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932" windowHeight="7728" activeTab="0"/>
  </bookViews>
  <sheets>
    <sheet name="Sheet1" sheetId="1" r:id="rId1"/>
  </sheets>
  <definedNames>
    <definedName name="_xlnm._FilterDatabase" localSheetId="0" hidden="1">'Sheet1'!$A$2:$P$56</definedName>
  </definedNames>
  <calcPr fullCalcOnLoad="1"/>
</workbook>
</file>

<file path=xl/sharedStrings.xml><?xml version="1.0" encoding="utf-8"?>
<sst xmlns="http://schemas.openxmlformats.org/spreadsheetml/2006/main" count="683" uniqueCount="213">
  <si>
    <t>序号</t>
  </si>
  <si>
    <t>本金（万元）</t>
  </si>
  <si>
    <t>债权总额（万元）</t>
  </si>
  <si>
    <t>债务人名称</t>
  </si>
  <si>
    <t>债务人所属行业</t>
  </si>
  <si>
    <t>债务人经营情况</t>
  </si>
  <si>
    <t>担保类型</t>
  </si>
  <si>
    <t>抵押物简况</t>
  </si>
  <si>
    <t>保证人名称</t>
  </si>
  <si>
    <t>保证人经营情况</t>
  </si>
  <si>
    <t>诉讼执行阶段</t>
  </si>
  <si>
    <t>抵押/查封顺位</t>
  </si>
  <si>
    <t>分公司联系人</t>
  </si>
  <si>
    <t>联系方式</t>
  </si>
  <si>
    <t>常州九洲装饰工程有限公司</t>
  </si>
  <si>
    <t>制造业</t>
  </si>
  <si>
    <t>常州</t>
  </si>
  <si>
    <t>破产</t>
  </si>
  <si>
    <t>抵质押加保证</t>
  </si>
  <si>
    <t>抵押物为常州市迎宾路迎宾秀园6-101、102、103、105-109号等8处商用房，面积为1690.08平方米的房产，最高额为2700万元。</t>
  </si>
  <si>
    <t>已破产</t>
  </si>
  <si>
    <t>执行中</t>
  </si>
  <si>
    <t>一押</t>
  </si>
  <si>
    <t>025-84551330</t>
  </si>
  <si>
    <t>常州市双雄油脂有限公司</t>
  </si>
  <si>
    <t>抵押物为御和苑3幢、5幢部分的房地产，建筑总面积为315.62平方米，用途为住宅，最高额为320.54万元。</t>
  </si>
  <si>
    <t>江苏天顺控股有限公司，常州昊成房地产有限公司，陈建雄，身份证号320421196811095716，2016年11月因意外身故；陈晓雄，身份证号320421197101185738，汤玉媛，身份证号320421197201230620；</t>
  </si>
  <si>
    <t>常州市格雷特干燥设备有限公司</t>
  </si>
  <si>
    <t>抵押物为位于迎宾秀园小区的160个车位。</t>
  </si>
  <si>
    <t>江苏天顺控股有限公司，常州昊成房地产有限公司，陈建雄，身份证号320421196811095716，2016年11月因意外身故；顾卫明，身份证号320421196502135833，顾丹凤，身份证号320421196411265827；</t>
  </si>
  <si>
    <t>江苏华美制衣有限公司</t>
  </si>
  <si>
    <t>镇江</t>
  </si>
  <si>
    <t>抵押房产为债务人名下，均位于扬中市开发区新扬路，其中一处面积为1467.74平方米，工业房产，局部5层；第二处面积为5876.21平方米，工业房产，1-4层和1-6层。抵押土地为债务人名下，均位于扬中市开发区新扬路，其中一处面积为461平方米，工业用地；第二处面积为3611.1平方米，工业用地。</t>
  </si>
  <si>
    <t>江苏东煌家用纺织制品有限公司、陈国俊</t>
  </si>
  <si>
    <t>停产</t>
  </si>
  <si>
    <t>未诉</t>
  </si>
  <si>
    <t>025-84551306</t>
  </si>
  <si>
    <t>江苏皇冠煜华电气有限公司</t>
  </si>
  <si>
    <t>宿迁</t>
  </si>
  <si>
    <t>抵押房产为沭阳武威塑胶有限公司名下，位于沭阳县高墟镇桑高路北侧的厂房，总建筑面积为15214.8平方米，工业房产，2幢、3幢厂房为1-4/4层。抵押土地为沭阳武威塑胶有限公司名下，位于沭阳县高墟镇桑高路北侧的土地，土地使用权15356平方米，工业土地。</t>
  </si>
  <si>
    <t>江苏华美制衣有限公司、黄厚勤</t>
  </si>
  <si>
    <t>江苏万成新能源科技有限公司</t>
  </si>
  <si>
    <t>维持经营</t>
  </si>
  <si>
    <t>抵押房产为债务人所有，位于扬中市油坊镇油坊村，工业房产，建筑面积5961.74平方米，分别为3幢、4幢和5幢，均为1-2/2层（局部两层）。抵押土地为债务人所有，位于扬中市油坊镇油坊村，土地面积9994平方米，土地用途为工业。</t>
  </si>
  <si>
    <t>江苏皇冠煜华电气有限公司、江苏万成电气集团有限公司、江苏东煌家用纺织制品有限公司、朱秀明</t>
  </si>
  <si>
    <t>江苏远东泵阀制造有限公司</t>
  </si>
  <si>
    <t>抵押房产为扬中市金凡尔耐磨管阀件厂所有的，位于扬中市大桥路1号（新坝镇永平村），建筑面积为4227.47平方米，工业房产。抵押土地为扬中市金凡尔耐磨管阀件厂所有的，位于扬中市大桥路1号（新坝镇永平村），土地面积5322.6平方米，工业用地。</t>
  </si>
  <si>
    <t>镇江市电站辅机厂有限公司、周祥，男，已死亡、陈菊英</t>
  </si>
  <si>
    <t>扬中市三立化工有限公司</t>
  </si>
  <si>
    <t>半关停</t>
  </si>
  <si>
    <t>保证</t>
  </si>
  <si>
    <t>无</t>
  </si>
  <si>
    <t>江苏江城电气有限公司、扬中市华恒建材有限公司、郭军、马丽</t>
  </si>
  <si>
    <t>镇江闽鑫百货商贸有限公司</t>
  </si>
  <si>
    <t>批发和零售业</t>
  </si>
  <si>
    <t>抵押房产为镇江闽鑫百货商贸有限公司名下，位于镇江市中山东路379号101室、104室、301室，对应的面积分别为379.12平方米、214.97平方米、1195.92平方米，房产面积合计1690.01平方米。商业房地产用途，位于临街一层及三层。抵押土地为上述商业房产对应的土地面积合计为317.9平方米，土地登记用途为商务金融用地。</t>
  </si>
  <si>
    <t>吴水英</t>
  </si>
  <si>
    <t>失联</t>
  </si>
  <si>
    <t>已诉</t>
  </si>
  <si>
    <t>镇江新亚达汽车有限公司</t>
  </si>
  <si>
    <t>抵押物为土地及房屋，位于镇江新区丁卯经十二路600号，抵押物权属人为镇江新亚达汽车有限公司。土地为出让性质的批发零售用地，面积为4557.6平方米，房屋为该块土地上的建筑物，包括1层展厅和2层办公楼，总建筑面积3585.65平方米</t>
  </si>
  <si>
    <t>股东兼法人代表张也（身份证号：230123198904151848）</t>
  </si>
  <si>
    <t>江苏华艺铝业工程有限公司</t>
  </si>
  <si>
    <t>建筑业</t>
  </si>
  <si>
    <t>抵押物为江苏华艺铝业工程有限公司所拥有的位于金坛市经济开发区常金路016号的工业房地产。房屋所有权证编号：房权证村镇字第CZ0100229号(房产面积5246.64 m2，该房产未冻结)、房权证村镇字第CZ0100226号(房产面积12553.08 m2，该房产被冻结，冻结金额约83万元)。国有土地使用权证编号：坛国用2010第9599号(土地面积23516.9 m2)</t>
  </si>
  <si>
    <t>常州市哈里路亚户外用品有限公司，担保人：荆息忠，男，汉族，身份证号321181196903244070</t>
  </si>
  <si>
    <t>丹阳市丹一汽车部件有限公司</t>
  </si>
  <si>
    <t>抵押物1：权属人：丹阳市丹一汽车部件有限公司，位于丹阳市界牌镇永红路，出让土地面积13110平方米，厂房面积10083.83平方米；抵押物2：权属人：朱俊宇、朱益鹏，朱俊宇和朱益鹏共有的位于南京市玄武区珠江路498号1008室的商铺，面积51.77平方米；抵押物3：权属人：朱俊宇，朱俊宇拥有的位于丹阳市界牌新村20幢501.502、22幢501.502 的个人房产，面积814.74平方米。</t>
  </si>
  <si>
    <t>丹阳市通泰房地产开发有限公司，朱益鹏，男，汉族，身份证号32111919640208631X；姚振华，女，汉族，身份证号32111919640324632X</t>
  </si>
  <si>
    <t>丹阳诺德电子有限公司</t>
  </si>
  <si>
    <t>抵押物1:钱志军、徐美华位于南环路凤凰新村1幢楼的商业用房，房产总面积为927.13平方米，土地面积为827.8平方米；抵押物2：钱志军、徐美华位于阳光花园6幢6-7、6-8、6-9、6-10、6-16室商业用房，房产总面积为315.82平方米，土地面积为75.8平方米。</t>
  </si>
  <si>
    <t>丹阳迪悦光学有限公司；江苏天坤集团有限公司；钱志军，男，汉族，身份证号321119196811133172；担保人：徐美华，女，汉族，身份证号32111919710102040X</t>
  </si>
  <si>
    <t>丹阳市华辉装饰工程有限公司</t>
  </si>
  <si>
    <t>抵押物1：企业法人代表高卫栋所有的的为丹阳市千家乐四区四楼A\B的商业用房地产，房屋所有权证编号：丹房权证云阳字第01039915号、01039916号，房产面积合计1632.45 m2。国有土地使用权证编号：丹国用(2010)第03937、03938号，土地分摊面积233.2 m2。抵押物2为法定代表人其子高彬所拥有的位于丹阳市千家乐四区综合楼1-2层的商业用房地产，房屋所有权证编号：丹房权证云阳字第01025119号，房产面积892.22 m2；国有土地使用权证编号：丹国用(2007)第01336号，土地分摊面积127.5m2。</t>
  </si>
  <si>
    <t>股东兼法人代表高卫栋（身份证号：321119195704190230），配偶颜素泽, 身份证号：321119195804123529</t>
  </si>
  <si>
    <t>江苏东方钢材城有限公司</t>
  </si>
  <si>
    <t>租赁和商务服务业</t>
  </si>
  <si>
    <t>无锡</t>
  </si>
  <si>
    <t>抵押物1：  343套江苏东方钢材城有限公司名下房地产，房产总面积34461.29平方米，土地总面积27158.05平方米，房产性质为工业；抵押物2：260套江苏东方钢材城有限公司名下房地产，房产总面积51996.95平方米，土地总面积29315.51平方米，房产性质为工业；抵押物3：江苏汇坚国际工业原料城有限公司名下位于洛神路3-B库房地产，房产面积36195.03平方米、土地面积17512.5平方米，性质为工业。</t>
  </si>
  <si>
    <t>汇坚集团有限公司、无锡钢城置业有限公司、无锡汇坚置业有限公司、江苏汇坚钢材销售有限公司、吴坚、张海霞债务加入</t>
  </si>
  <si>
    <t>无锡汇坚不锈钢仓储有限公司</t>
  </si>
  <si>
    <t>交通运输、仓储和邮政业</t>
  </si>
  <si>
    <t>抵押物1：江苏东方钢材城有限公司名下位于东方钢材城的276套房地产抵押，抵押房产面积33649.99平方米，土地面积4681.27平方米，房产性质为工业；抵押物2：无锡汇坚置业有限公司名下位于无锡市惠山区洛社镇无锡西站物流园区洛南大道与洛海路交叉口东南角的商业用地53953平方米（约81亩）抵押。</t>
  </si>
  <si>
    <t>江苏东方钢材城有限公司、朱玉良、邵秀眉及吴坚、张海霞债务加入</t>
  </si>
  <si>
    <t>南京东亚纺织印染有限公司</t>
  </si>
  <si>
    <t>南京</t>
  </si>
  <si>
    <t>南京山埠实业发展有限公司、唐保平</t>
  </si>
  <si>
    <t>正常经营</t>
  </si>
  <si>
    <t>江苏省天富路桥施工有限公司</t>
  </si>
  <si>
    <t>王生美名下位于淳溪镇石臼湖南路19号158号的别墅提供抵押担保（土地证号：宁高国用（2012）第00515号，房产证号：高房权证淳转字第021745号）</t>
  </si>
  <si>
    <t>葛小金夫妇</t>
  </si>
  <si>
    <t>一押、首封</t>
  </si>
  <si>
    <t>泰州市明瑞车件有限公司</t>
  </si>
  <si>
    <t>泰州</t>
  </si>
  <si>
    <t>海陵区海光南村62幢202室</t>
  </si>
  <si>
    <t>江苏华秋实机械制造有限公司、泰州市旭升机械配件厂、沈勤，韩忠年</t>
  </si>
  <si>
    <t>025-84551318</t>
  </si>
  <si>
    <t>江苏康隆工贸有限公司</t>
  </si>
  <si>
    <t>卞学根泰墅园6幢建筑面积232.95分摊土地使用权面积:470.80平米</t>
  </si>
  <si>
    <t>泰州双羊精密无缝钢管有限公司，卞学根,藏扣英</t>
  </si>
  <si>
    <t>泰州市润盈商贸有限公司</t>
  </si>
  <si>
    <t>批发与零售业</t>
  </si>
  <si>
    <t>吴蓉泰州市阳光新城5幢301室泰房权证海陵字第1000031740号79.37平米；李爱军泰州市阳光新城5幢302室，泰房权证海陵字第1000031150号，房产抵押面积：75.84平方</t>
  </si>
  <si>
    <t>陈兰粉，卞建国</t>
  </si>
  <si>
    <t>泰州市凯尔利不锈钢有限公司</t>
  </si>
  <si>
    <t>淮安</t>
  </si>
  <si>
    <t>淮安市绿地世纪城二期118号楼1001室淮房权证生态商务新城字第A201414814号建筑面积137.46平米；淮安市市辖区新淮中花园3号楼608室房权证淮房字第200707274号建筑面积154.35平米</t>
  </si>
  <si>
    <t>泰州市冬润不锈钢有限公司、胡朕源,刘曼莉、武桂英,胡玉喜</t>
  </si>
  <si>
    <t>半停产</t>
  </si>
  <si>
    <t>已判未执</t>
  </si>
  <si>
    <t>泰州市星球钨钼材料有限公司</t>
  </si>
  <si>
    <t>泰州市新华特钢材料有限公司、兴化市强强染织添加剂有限公司、高月红,章应辉</t>
  </si>
  <si>
    <t>兴化市亚太不锈钢制品有限公司</t>
  </si>
  <si>
    <t>兴化市南欣特钢有限公司、兴化市昊龙特钢材料厂、泰州亚杰不锈钢制品有限公司、蒋日东，马秋兰、江苏永达诚投资担保有限公司</t>
  </si>
  <si>
    <t>江苏奥海船舶配件有限公司</t>
  </si>
  <si>
    <t>江苏神龙海洋工程集团有限公司、江苏正远锚链有限公司、钱纪芳,张正良</t>
  </si>
  <si>
    <t>泰州仁聚贸易有限公司</t>
  </si>
  <si>
    <t>郑雪湘个人房产靖江市中虹花菀25幢2号</t>
  </si>
  <si>
    <t>戴伟,郑雪湘</t>
  </si>
  <si>
    <t>一审中</t>
  </si>
  <si>
    <t>江苏费尔门业有限公司</t>
  </si>
  <si>
    <t>沈雷个人房产靖江市新天地.滨江花园16幢604室</t>
  </si>
  <si>
    <t>江苏神龙海洋工程集团有限公司、沈雷，刘炼</t>
  </si>
  <si>
    <t>南通利丰水上储运有限公司</t>
  </si>
  <si>
    <t>交通运输业</t>
  </si>
  <si>
    <t>南通</t>
  </si>
  <si>
    <t>南通利丰水上储运有限公司名下“通利浮吊9”浮吊船</t>
  </si>
  <si>
    <t>江苏钦舜能源有限公司、南通市中正能源有限公司、朱利,邵翼、李海俊、张小冬</t>
  </si>
  <si>
    <t>南通同润生物科技有限公司</t>
  </si>
  <si>
    <t>南通一品机械电子有限公司、南通舟舰设备安装工程有限公司、巫紫林、李艺茸、吴陈梅</t>
  </si>
  <si>
    <t>三审中</t>
  </si>
  <si>
    <t>张家港万富安化工设备铸件装备有限公司</t>
  </si>
  <si>
    <t>苏州</t>
  </si>
  <si>
    <t>抵押加保证</t>
  </si>
  <si>
    <t xml:space="preserve">由张家港虎啸金属制品有限公司的房地产抵押。抵押房地产位于凤凰镇安庆村，其中房屋面积15333.45平方米、国有出让土地面积22806.8平方米折合34.21亩，性质工业。抵押设定日期为2014年6月，登记债权金额4300万元。
抵押房产目前无出租。房地产位于张家港经济开发区南区（塘市片区），张家港经济开发区为国家级开发区，房地产变现、出租均有一定市场。
</t>
  </si>
  <si>
    <t xml:space="preserve">1000万元由张家港市华电电力设备制造有限公司担保并追加虎啸房地产抵押；所有贷款均追加张明良、钱妙琴、张曼君、张晏铭保证担保。
</t>
  </si>
  <si>
    <t>江苏兴裕化纤有限公司</t>
  </si>
  <si>
    <t xml:space="preserve">抵押房地产所有权人吴江兴宏翔有限公司，坐落于吴江区盛泽镇寺西漾村。土地使用权面积21334.3平方米，性质国有出让用地，用途工业，抵押时评估价735万元，设定权利价值513万元；厂房建筑面积7550.06平方米，工业用房，抵押时评估价值644万元，设定权利价值450万元。上述房地产合计设定权利价值963万元，我行已顺位查封。
经现场查看，上述房产目前已出租他人。
</t>
  </si>
  <si>
    <t>550万元由江苏奥发高科纤维有限公司保证担保；900万元由江苏奥发高科纤维有限公司追加吴学兴保证担保；3400万元由江苏奥发高科纤维有限公司追加吴学兴、钮小娥保证担保；2200万元由江苏神草生物科技有限公司（目前经营正常）追加冯小龙保证担保；239.759543万元由江苏神草生物科技有限公司追加冯小龙、江苏奥发高科纤维有限公司、吴学兴、钮小娥保证担保；500万元由吴江市佳庆纺织有限公司保证担保。</t>
  </si>
  <si>
    <t>执行中止</t>
  </si>
  <si>
    <t>吴江佳奥纺织有限公司</t>
  </si>
  <si>
    <t>批发和零售贸易、餐饮</t>
  </si>
  <si>
    <t>800万元由吴江东亚进出口有限公司（目前经营正常）保证担保并追加吴学兴、钮小娥保证担保，895万元由吴江市晶莹纺织有限公司保证担保并追加吴学兴、钮小娥保证担保。</t>
  </si>
  <si>
    <t>吴江龙英纺织有限公司</t>
  </si>
  <si>
    <t>由苏州天玺纺织制品有限公司及苏州英迪维纤维科技有限公司共同担保，同时追加吴文等、林雅霜夫妇个人保证担保</t>
  </si>
  <si>
    <t>吴江广祥纺织有限公司</t>
  </si>
  <si>
    <t>第三方设备（苏州华威铜业有限公司）抵押1692.9258万元。存放于苏州华威铜业有限公司车间内，于2013年取得，抵押设备为青岛产喷水织机128台、杭州萧山引春产喷水织机120台，合计数量248台。</t>
  </si>
  <si>
    <t>吴江路懿纺织有限公司（目前经营正常）保证担保476.5067万元，苏州增源经贸有限公司保证担保900万元，专业担保公司苏州鼎盛担保投资有限公司保证担保96.684748万元。</t>
  </si>
  <si>
    <t>正常</t>
  </si>
  <si>
    <t>吴江鸿维纺织有限公司</t>
  </si>
  <si>
    <t>全部贷款由苏州龙英织染有限公司保证担保，其中808.987225万元追加吴昭群连带责任担保、895.684475万元追加苏州英迪维纤维科技有限公司及蔡小明和吴昭群保证担保。</t>
  </si>
  <si>
    <t>江苏奥发高科纤维有限公司</t>
  </si>
  <si>
    <t>1000万元由吴江东亚进出口有限公司保证担保，355万元由吴江佳奥纺织有限公司保证担保，所有用信追加朱春荣、钮小平保证担保。</t>
  </si>
  <si>
    <t>吴江市夏联丝绸织造厂</t>
  </si>
  <si>
    <t xml:space="preserve">抵押物所有权人吴江市银丰毛纺有限公司,坐落于桃源镇震桃公路旁。土地使用权面积1334.6平方米，性质国有出让，用途工业；房产面积1959.67平方米，用途工业，该处抵押物目前已出租给嘉年华大酒店。
</t>
  </si>
  <si>
    <t>吴江市金桥纺织品有限公司及吴江久美微纤织造有限公司提供保证担保1384.915272万元；所有用信追加实际控制人潘夏荣及蒋永芬保证担保。</t>
  </si>
  <si>
    <t>苏州市泰世纺织有限公司</t>
  </si>
  <si>
    <t xml:space="preserve">由吴江市伟江纺织纺机有限责任公司保证担保，并追加邵勋祺、刘岚夫妇连带责任保证担保。
</t>
  </si>
  <si>
    <t>吴江胜超布业织造有限公司</t>
  </si>
  <si>
    <t>吴江昱兴纺织实业发展有限公司保证担保673.6万元，苏州庆元担保投资有限公司保证担保380万元，苏州中佳纺织企业发展有限公司保证担保91.6447万元，所有贷款均追加陈升来、林弟花夫妇连带责任保证担保。</t>
  </si>
  <si>
    <t>农林牧渔业</t>
  </si>
  <si>
    <t xml:space="preserve">1、码头使用权。靖江龙威粮油港务有限公司（下称“龙威港务”）长江码头使用权全额抵押担保。龙威港务长江码头使用权岸线711米，建有1-3号泊位，配套码头堆场383亩及相应配套机器设备。权利价值5.26亿元，该抵押手续经靖江市公证处公证、港口局备案。
                                           2、龙威工业自有房地产。抵押房地产位于靖江市新港园区安宁村岳怀埭，属国家级工业园区内，临近靖江市沿江高等级公路，交通便利。抵押土地215亩，房产共12幢，房屋总建筑面积39751.33㎡，房地产权利价值12630万元（土地6147万元、房屋6483万元）。                   3 、龙威工业自有机器设备。龙威工业设备共292台（套），增值税发票共6756.96万元，权利价值按专用设备担保物抵押率计算，设定权利价值803万元，经靖江市工商局办理登记手续。
-对应龙威工业债权  </t>
  </si>
  <si>
    <t xml:space="preserve">天津市邦柱贸易有限责任公司、天津市聚龙贸易有限公司、杨学犟、杨玉山连带责任保证担保。  
保证人天津市邦柱贸易有限责任公司、天津市聚龙贸易有限公司均为天津聚龙集团下关联企业。
保证人杨学犟、杨玉山均为天津聚龙集团实际控制人。
</t>
  </si>
  <si>
    <t>已判决未执行</t>
  </si>
  <si>
    <t>靖江龙威粮油港务有限公司</t>
  </si>
  <si>
    <t>交通运输仓储及邮电通讯业</t>
  </si>
  <si>
    <t>1、码头使用权。靖江龙威粮油港务有限公司（下称“龙威港务”）长江码头使用权全额抵押担保。龙威港务长江码头使用权岸线711米，建有1-3号泊位，配套码头堆场383亩及相应配套机器设备，现是靖江市唯一被国家检验检疫总局指定进口粮食口岸。权利价值3.74亿元，该抵押手续经靖江市公证处公证、港口局备案。
    2、龙威港务抵押房地产。抵押房地产位于靖江市新港园区安宁村岳怀埭，属国家级工业园区内，临近靖江市沿江高等级公路，交通便利。抵押土地面积383亩，房屋面积26011.38平方米，权利价值为7700万元（其中：土地5200万元，房屋2500万元）。</t>
  </si>
  <si>
    <t>天津市邦柱贸易有限责任公司、天津市聚龙贸易有限公司、杨学犟连带责任保证担保。
保证人天津市邦柱贸易有限责任公司、天津市聚龙贸易有限公司均为天津聚龙集团下关联企业。
保证人杨学犟为天津聚龙集团实际控制人。</t>
  </si>
  <si>
    <t>江苏海隆重机有限公司</t>
  </si>
  <si>
    <t xml:space="preserve">抵押房地产位于海门市滨江街道广州路1888号，国有出让土地面积233650平方米，钢结构主厂房32713.27平方米，外部评估价值合计为18829.84万元，我行设定权利价值合计9800万元。                     
抵押机器设备位于海隆公司厂区内，保存良好，主要包括花架门座式起重机2台、门座式起重机1台、双梁桥式起重机2台、双梁桥式变频超重机6台、喷涂设备1套、双梁桥式变频起重机6台、电磁半门式起重机2台、数控落地镗铣床1台、200T 行车4台、6070门机1台等共计541台（套）机器设备，权利价值2737万元。
</t>
  </si>
  <si>
    <t>江苏华尔润集团有限公司（以下简称华尔润集团）对其中9563万元贷款承担保证担保责任，所有用信追加原法定代表人杨军及实际控制人朱伟平、杨砚华全额全程保证担保。</t>
  </si>
  <si>
    <t>强制执行中</t>
  </si>
  <si>
    <t>南通长江镍矿精选有限公司</t>
  </si>
  <si>
    <t>采掘业</t>
  </si>
  <si>
    <t>1621.26万元银行承兑汇票垫款由其昌不锈钢有限公司保证担保，并追加温州市其昌不锈钢制品有限公司、公司法定代表人姜笃篪、姜斌父子连带责任保证担保。</t>
  </si>
  <si>
    <t>丹阳市海尚国际商务有限公司</t>
  </si>
  <si>
    <t xml:space="preserve">由江苏迈技科技有限公司和江苏天坤集团有限公司共同保证担保，同时追加吴宏伟个人连带责任担保。
</t>
  </si>
  <si>
    <t>丹阳市凯达摩托车配件有限公司</t>
  </si>
  <si>
    <t xml:space="preserve">由江苏金长江环保汽摩消声器有限公司、江苏恒昌镜业有限公司、丹阳市长福交通器材有限公司保证担保，同时追加彭小兰、彭卫华连带责任担
保。
</t>
  </si>
  <si>
    <t>江苏恒昌镜业有限公司</t>
  </si>
  <si>
    <t xml:space="preserve">由江苏申通汽车零部件有限公司以及丹阳市长福交通器材有限公司保证担保，同时追加江文英和彭一球连带责任担保。
</t>
  </si>
  <si>
    <t>江苏新丰电子有限公司</t>
  </si>
  <si>
    <t xml:space="preserve">1、房地产抵押：陈文个人房产是位于丹阳市锦轩华庭6幢3单元502室的住房，交通便捷、周边环境较好，建筑面积178.32平方米，土地面积11平方米，框架结构。该抵押物所处区域较好、周边环境较好。抵押登记手续合法有效。
     2、设备抵押：江苏莲达汽车部件有限公司注塑机共3套，2012年4月购得，价值共计342.5万元。该押品抵押登记手续合法有效。目前设备保管基本完整。
</t>
  </si>
  <si>
    <t xml:space="preserve"> 贷款726万元由江苏长丰造纸有限公司、丹阳市滨江房地产开发有限公司保证担保；487万元由江苏长丰造纸有限公司、丹阳市滨江房地产开发有限公司和江苏莲达汽车部件有限公司保证；677万元由江苏长丰造纸有限公司、丹阳市滨江房地产开发有限公司保证；企业全部用信均追加主要股东陈文、徐玉凤承担连带保证责任。</t>
  </si>
  <si>
    <t>南通德尔物流有限公司</t>
  </si>
  <si>
    <t>商贸业</t>
  </si>
  <si>
    <t>在业</t>
  </si>
  <si>
    <t>南通通富北路59号红星美凯龙全球家居博览中心1幢、2幢、5幢、6幢、7幢；建筑面积114010.11平米，土地抵押面积72174.26平米</t>
  </si>
  <si>
    <t>南通华东轻纺有限公司、南通天润利达置业有限公司、周银芳</t>
  </si>
  <si>
    <t>江苏凤城食品公司</t>
  </si>
  <si>
    <t>第一处抵押物位于泰州市海陵区税东街25号的营业用房3-4层，总建筑面积为720.33平方米。第二处抵押物位于泰州市海陵区鹏欣丽都8幢108室，总建筑面积127.23平方米。</t>
  </si>
  <si>
    <t>泰州汤臣食品有限公司、罗红卫</t>
  </si>
  <si>
    <t>江苏天地龙线材有限公司</t>
  </si>
  <si>
    <t>江苏南方涂装环保股份有限公司、江苏天地龙实业有限公司、蒋加平</t>
  </si>
  <si>
    <t>南京宁储百货贸易有限公司</t>
  </si>
  <si>
    <t>抵押物位于南京市秦淮区永乐路1、3、5、7、9号大明路252、254号第三层，抵押面积2668.11㎡</t>
  </si>
  <si>
    <t>南京海华实业投资有限公司、陈友毅、魏建华</t>
  </si>
  <si>
    <t>吴天宝、吴世平、冯玉琴</t>
  </si>
  <si>
    <t>泰州市港华危险品运输有限公司</t>
  </si>
  <si>
    <t>抵押物位于泰州市海陵区税东街25号的营业用房，房屋用途为商业，该房为一幢四层，总建筑面积1713.49平方米，本次抵押为该幢的1-2层，包含103室和203室，建筑面积为993.16平方米</t>
  </si>
  <si>
    <t>无锡市沪安电线电缆有限公司</t>
  </si>
  <si>
    <t>申环电缆科技有限公司、无锡荣诚电工材料有限公司、戴志祥</t>
  </si>
  <si>
    <t xml:space="preserve">中国长城资产管理股份有限公司江苏省分公司营销资产清单（201901NJ）                </t>
  </si>
  <si>
    <t>债务人所在地</t>
  </si>
  <si>
    <t>抵押物所在地</t>
  </si>
  <si>
    <t>胡先生</t>
  </si>
  <si>
    <t>谢先生</t>
  </si>
  <si>
    <t>于先生</t>
  </si>
  <si>
    <t>南京数码港投资管理有限公司</t>
  </si>
  <si>
    <t>江苏天顺控股有限公司，常州昊成房地产有限公司，陈建雄，身份证号320421196811095716，2016年11月因意外身故；王兴栋，身份证号320421197209035037，沈燕云，身份证号320421197609035044</t>
  </si>
  <si>
    <r>
      <rPr>
        <b/>
        <sz val="14"/>
        <color indexed="10"/>
        <rFont val="宋体"/>
        <family val="0"/>
      </rPr>
      <t>声明：</t>
    </r>
    <r>
      <rPr>
        <sz val="14"/>
        <color indexed="10"/>
        <rFont val="宋体"/>
        <family val="0"/>
      </rPr>
      <t>本次营销不构成任何资产处置行为或处置程序，不具有任何法律约束力，我公司不对营销资料的真实性、准确性、完整性作出任何承诺与保证。项目后续处置情况以我公司发布的正式处置公告为准，请资料使用方根据自身尽职调查情况理性判断。</t>
    </r>
  </si>
  <si>
    <r>
      <rPr>
        <b/>
        <sz val="14"/>
        <color indexed="10"/>
        <rFont val="宋体"/>
        <family val="0"/>
      </rPr>
      <t>以下人员不得购买：</t>
    </r>
    <r>
      <rPr>
        <sz val="14"/>
        <color indexed="10"/>
        <rFont val="宋体"/>
        <family val="0"/>
      </rPr>
      <t>竞买人不得为国家公务员、金融监管机构工作人员、政法干警、资产公司工作人员、国有企业债务人管理层以及参与资产处置工作的律师、会计师、评估师等中介机构人员等关联人或者上述关联人参与的非金融机构法人，以及与参与不良债权转让的资产公司工作人员、国企债务人或者受托资产评估机构负责人员等有近亲属关系的人员。</t>
    </r>
  </si>
  <si>
    <t>靖江龙威粮油工业有限公司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</si>
</sst>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6">
    <font>
      <sz val="11"/>
      <color theme="1"/>
      <name val="Calibri"/>
      <family val="0"/>
    </font>
    <font>
      <sz val="11"/>
      <color indexed="8"/>
      <name val="宋体"/>
      <family val="0"/>
    </font>
    <font>
      <sz val="12"/>
      <name val="宋体"/>
      <family val="0"/>
    </font>
    <font>
      <sz val="9"/>
      <name val="宋体"/>
      <family val="0"/>
    </font>
    <font>
      <sz val="14"/>
      <color indexed="10"/>
      <name val="宋体"/>
      <family val="0"/>
    </font>
    <font>
      <b/>
      <sz val="14"/>
      <color indexed="10"/>
      <name val="宋体"/>
      <family val="0"/>
    </font>
    <font>
      <sz val="11"/>
      <color indexed="42"/>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8"/>
      <name val="宋体"/>
      <family val="0"/>
    </font>
    <font>
      <sz val="9"/>
      <color indexed="8"/>
      <name val="宋体"/>
      <family val="0"/>
    </font>
    <font>
      <sz val="10"/>
      <color indexed="8"/>
      <name val="宋体"/>
      <family val="0"/>
    </font>
    <font>
      <b/>
      <sz val="20"/>
      <color indexed="8"/>
      <name val="宋体"/>
      <family val="0"/>
    </font>
    <font>
      <b/>
      <sz val="12"/>
      <color indexed="8"/>
      <name val="宋体"/>
      <family val="0"/>
    </font>
    <font>
      <sz val="12"/>
      <color indexed="8"/>
      <name val="宋体"/>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4"/>
      <color theme="1"/>
      <name val="Calibri"/>
      <family val="0"/>
    </font>
    <font>
      <sz val="9"/>
      <color theme="1"/>
      <name val="Calibri"/>
      <family val="0"/>
    </font>
    <font>
      <sz val="10"/>
      <color theme="1"/>
      <name val="Calibri"/>
      <family val="0"/>
    </font>
    <font>
      <b/>
      <sz val="12"/>
      <color theme="1"/>
      <name val="Calibri"/>
      <family val="0"/>
    </font>
    <font>
      <sz val="12"/>
      <color theme="1"/>
      <name val="Calibri"/>
      <family val="0"/>
    </font>
    <font>
      <b/>
      <sz val="20"/>
      <color theme="1"/>
      <name val="Calibri"/>
      <family val="0"/>
    </font>
    <font>
      <sz val="14"/>
      <color rgb="FFFF00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3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2" fillId="0" borderId="0">
      <alignment vertical="center"/>
      <protection/>
    </xf>
    <xf numFmtId="0" fontId="0"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31" fillId="0" borderId="0" applyFont="0" applyFill="0" applyBorder="0" applyAlignment="0" applyProtection="0"/>
    <xf numFmtId="42" fontId="31"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31" fillId="0" borderId="0" applyFont="0" applyFill="0" applyBorder="0" applyAlignment="0" applyProtection="0"/>
    <xf numFmtId="41" fontId="3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31" fillId="32" borderId="8" applyNumberFormat="0" applyFont="0" applyAlignment="0" applyProtection="0"/>
  </cellStyleXfs>
  <cellXfs count="21">
    <xf numFmtId="0" fontId="0" fillId="0" borderId="0" xfId="0" applyFont="1" applyAlignment="1">
      <alignment vertical="center"/>
    </xf>
    <xf numFmtId="0" fontId="49" fillId="0" borderId="0" xfId="0" applyFont="1" applyAlignment="1">
      <alignment vertical="center"/>
    </xf>
    <xf numFmtId="176" fontId="49" fillId="0" borderId="0" xfId="0" applyNumberFormat="1" applyFont="1" applyAlignment="1">
      <alignment vertical="center"/>
    </xf>
    <xf numFmtId="0" fontId="49" fillId="0" borderId="0" xfId="0" applyFont="1" applyFill="1" applyAlignment="1">
      <alignment vertical="center"/>
    </xf>
    <xf numFmtId="0" fontId="49" fillId="0" borderId="0" xfId="0" applyFont="1" applyAlignment="1">
      <alignment vertical="center"/>
    </xf>
    <xf numFmtId="0" fontId="49" fillId="0" borderId="0" xfId="0" applyFont="1" applyAlignment="1">
      <alignment horizontal="center" vertical="center"/>
    </xf>
    <xf numFmtId="176" fontId="50" fillId="0" borderId="0" xfId="0" applyNumberFormat="1" applyFont="1" applyAlignment="1">
      <alignment vertical="center"/>
    </xf>
    <xf numFmtId="176" fontId="50" fillId="0" borderId="0" xfId="0" applyNumberFormat="1" applyFont="1" applyFill="1" applyAlignment="1">
      <alignment vertical="center"/>
    </xf>
    <xf numFmtId="0" fontId="51" fillId="0" borderId="9" xfId="0" applyFont="1" applyBorder="1" applyAlignment="1">
      <alignment horizontal="center" vertical="center" wrapText="1"/>
    </xf>
    <xf numFmtId="0" fontId="51" fillId="0" borderId="9" xfId="0" applyFont="1" applyBorder="1" applyAlignment="1">
      <alignment vertical="center" wrapText="1"/>
    </xf>
    <xf numFmtId="176" fontId="51" fillId="0" borderId="9" xfId="0" applyNumberFormat="1" applyFont="1" applyBorder="1" applyAlignment="1">
      <alignment vertical="center" wrapText="1"/>
    </xf>
    <xf numFmtId="0" fontId="51" fillId="0" borderId="9" xfId="0" applyFont="1" applyFill="1" applyBorder="1" applyAlignment="1">
      <alignment vertical="center" wrapText="1"/>
    </xf>
    <xf numFmtId="0" fontId="50" fillId="33" borderId="9" xfId="41" applyFont="1" applyFill="1" applyBorder="1" applyAlignment="1">
      <alignment vertical="center" wrapText="1"/>
      <protection/>
    </xf>
    <xf numFmtId="0" fontId="50" fillId="33" borderId="9" xfId="41" applyFont="1" applyFill="1" applyBorder="1" applyAlignment="1">
      <alignment horizontal="left" vertical="center" wrapText="1"/>
      <protection/>
    </xf>
    <xf numFmtId="0" fontId="51" fillId="0" borderId="9" xfId="0" applyFont="1" applyBorder="1" applyAlignment="1">
      <alignment vertical="center" wrapText="1"/>
    </xf>
    <xf numFmtId="0" fontId="52" fillId="0" borderId="9" xfId="0" applyFont="1" applyBorder="1" applyAlignment="1">
      <alignment horizontal="center" vertical="center" wrapText="1"/>
    </xf>
    <xf numFmtId="176" fontId="52" fillId="0" borderId="9" xfId="0" applyNumberFormat="1" applyFont="1" applyBorder="1" applyAlignment="1">
      <alignment horizontal="center" vertical="center" wrapText="1"/>
    </xf>
    <xf numFmtId="0" fontId="52" fillId="0" borderId="9" xfId="0" applyFont="1" applyFill="1" applyBorder="1" applyAlignment="1">
      <alignment horizontal="center" vertical="center" wrapText="1"/>
    </xf>
    <xf numFmtId="0" fontId="53" fillId="0" borderId="0" xfId="0" applyFont="1" applyAlignment="1">
      <alignment vertical="center" wrapText="1"/>
    </xf>
    <xf numFmtId="0" fontId="54" fillId="0" borderId="9" xfId="0" applyFont="1" applyBorder="1" applyAlignment="1">
      <alignment horizontal="center" vertical="center"/>
    </xf>
    <xf numFmtId="0" fontId="55" fillId="0" borderId="0" xfId="0" applyFont="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 xfId="40"/>
    <cellStyle name="常规 6"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9"/>
  <sheetViews>
    <sheetView tabSelected="1" zoomScale="90" zoomScaleNormal="90" zoomScaleSheetLayoutView="100" zoomScalePageLayoutView="0" workbookViewId="0" topLeftCell="A40">
      <selection activeCell="B42" sqref="B42"/>
    </sheetView>
  </sheetViews>
  <sheetFormatPr defaultColWidth="9.00390625" defaultRowHeight="15"/>
  <cols>
    <col min="1" max="1" width="5.57421875" style="5" customWidth="1"/>
    <col min="2" max="2" width="10.7109375" style="1" customWidth="1"/>
    <col min="3" max="4" width="10.140625" style="2" customWidth="1"/>
    <col min="5" max="5" width="10.7109375" style="3" customWidth="1"/>
    <col min="6" max="6" width="8.140625" style="1" customWidth="1"/>
    <col min="7" max="7" width="8.00390625" style="1" customWidth="1"/>
    <col min="8" max="8" width="8.7109375" style="1" customWidth="1"/>
    <col min="9" max="9" width="6.7109375" style="1" customWidth="1"/>
    <col min="10" max="10" width="33.8515625" style="1" customWidth="1"/>
    <col min="11" max="11" width="21.28125" style="1" customWidth="1"/>
    <col min="12" max="14" width="8.7109375" style="3" customWidth="1"/>
    <col min="15" max="15" width="8.7109375" style="1" customWidth="1"/>
    <col min="16" max="16" width="11.421875" style="1" customWidth="1"/>
    <col min="17" max="16384" width="9.00390625" style="1" customWidth="1"/>
  </cols>
  <sheetData>
    <row r="1" spans="1:16" ht="25.5">
      <c r="A1" s="19" t="s">
        <v>202</v>
      </c>
      <c r="B1" s="19"/>
      <c r="C1" s="19"/>
      <c r="D1" s="19"/>
      <c r="E1" s="19"/>
      <c r="F1" s="19"/>
      <c r="G1" s="19"/>
      <c r="H1" s="19"/>
      <c r="I1" s="19"/>
      <c r="J1" s="19"/>
      <c r="K1" s="19"/>
      <c r="L1" s="19"/>
      <c r="M1" s="19"/>
      <c r="N1" s="19"/>
      <c r="O1" s="19"/>
      <c r="P1" s="19"/>
    </row>
    <row r="2" spans="1:16" s="18" customFormat="1" ht="60.75" customHeight="1">
      <c r="A2" s="15" t="s">
        <v>0</v>
      </c>
      <c r="B2" s="15" t="s">
        <v>3</v>
      </c>
      <c r="C2" s="16" t="s">
        <v>1</v>
      </c>
      <c r="D2" s="16" t="s">
        <v>2</v>
      </c>
      <c r="E2" s="17" t="s">
        <v>4</v>
      </c>
      <c r="F2" s="15" t="s">
        <v>203</v>
      </c>
      <c r="G2" s="15" t="s">
        <v>5</v>
      </c>
      <c r="H2" s="15" t="s">
        <v>6</v>
      </c>
      <c r="I2" s="15" t="s">
        <v>204</v>
      </c>
      <c r="J2" s="15" t="s">
        <v>7</v>
      </c>
      <c r="K2" s="15" t="s">
        <v>8</v>
      </c>
      <c r="L2" s="17" t="s">
        <v>9</v>
      </c>
      <c r="M2" s="17" t="s">
        <v>10</v>
      </c>
      <c r="N2" s="17" t="s">
        <v>11</v>
      </c>
      <c r="O2" s="15" t="s">
        <v>12</v>
      </c>
      <c r="P2" s="15" t="s">
        <v>13</v>
      </c>
    </row>
    <row r="3" spans="1:16" s="4" customFormat="1" ht="120">
      <c r="A3" s="8">
        <v>1</v>
      </c>
      <c r="B3" s="9" t="s">
        <v>14</v>
      </c>
      <c r="C3" s="10">
        <v>2499.030178</v>
      </c>
      <c r="D3" s="10">
        <v>2574.050592</v>
      </c>
      <c r="E3" s="11" t="s">
        <v>15</v>
      </c>
      <c r="F3" s="9" t="s">
        <v>16</v>
      </c>
      <c r="G3" s="9" t="s">
        <v>17</v>
      </c>
      <c r="H3" s="9" t="s">
        <v>18</v>
      </c>
      <c r="I3" s="9" t="s">
        <v>16</v>
      </c>
      <c r="J3" s="9" t="s">
        <v>19</v>
      </c>
      <c r="K3" s="14" t="s">
        <v>209</v>
      </c>
      <c r="L3" s="11" t="s">
        <v>20</v>
      </c>
      <c r="M3" s="11" t="s">
        <v>21</v>
      </c>
      <c r="N3" s="11" t="s">
        <v>22</v>
      </c>
      <c r="O3" s="9" t="s">
        <v>205</v>
      </c>
      <c r="P3" s="9" t="s">
        <v>23</v>
      </c>
    </row>
    <row r="4" spans="1:16" s="4" customFormat="1" ht="120">
      <c r="A4" s="8">
        <v>2</v>
      </c>
      <c r="B4" s="9" t="s">
        <v>24</v>
      </c>
      <c r="C4" s="10">
        <v>1956.254509</v>
      </c>
      <c r="D4" s="10">
        <v>2017.964805</v>
      </c>
      <c r="E4" s="11" t="s">
        <v>15</v>
      </c>
      <c r="F4" s="9" t="s">
        <v>16</v>
      </c>
      <c r="G4" s="9" t="s">
        <v>17</v>
      </c>
      <c r="H4" s="9" t="s">
        <v>18</v>
      </c>
      <c r="I4" s="9" t="s">
        <v>16</v>
      </c>
      <c r="J4" s="9" t="s">
        <v>25</v>
      </c>
      <c r="K4" s="9" t="s">
        <v>26</v>
      </c>
      <c r="L4" s="11" t="s">
        <v>20</v>
      </c>
      <c r="M4" s="11" t="s">
        <v>21</v>
      </c>
      <c r="N4" s="11" t="s">
        <v>22</v>
      </c>
      <c r="O4" s="9" t="s">
        <v>205</v>
      </c>
      <c r="P4" s="9" t="s">
        <v>23</v>
      </c>
    </row>
    <row r="5" spans="1:16" s="4" customFormat="1" ht="120">
      <c r="A5" s="8">
        <v>3</v>
      </c>
      <c r="B5" s="9" t="s">
        <v>27</v>
      </c>
      <c r="C5" s="10">
        <v>1800</v>
      </c>
      <c r="D5" s="10">
        <v>1858.39575</v>
      </c>
      <c r="E5" s="11" t="s">
        <v>15</v>
      </c>
      <c r="F5" s="9" t="s">
        <v>16</v>
      </c>
      <c r="G5" s="9" t="s">
        <v>17</v>
      </c>
      <c r="H5" s="9" t="s">
        <v>18</v>
      </c>
      <c r="I5" s="9" t="s">
        <v>16</v>
      </c>
      <c r="J5" s="9" t="s">
        <v>28</v>
      </c>
      <c r="K5" s="9" t="s">
        <v>29</v>
      </c>
      <c r="L5" s="11" t="s">
        <v>20</v>
      </c>
      <c r="M5" s="11" t="s">
        <v>21</v>
      </c>
      <c r="N5" s="11" t="s">
        <v>22</v>
      </c>
      <c r="O5" s="9" t="s">
        <v>205</v>
      </c>
      <c r="P5" s="9" t="s">
        <v>23</v>
      </c>
    </row>
    <row r="6" spans="1:16" s="4" customFormat="1" ht="108">
      <c r="A6" s="8">
        <v>4</v>
      </c>
      <c r="B6" s="9" t="s">
        <v>30</v>
      </c>
      <c r="C6" s="10">
        <v>1142.9</v>
      </c>
      <c r="D6" s="10">
        <v>1167.1896060000001</v>
      </c>
      <c r="E6" s="11" t="s">
        <v>15</v>
      </c>
      <c r="F6" s="9" t="s">
        <v>31</v>
      </c>
      <c r="G6" s="9" t="s">
        <v>17</v>
      </c>
      <c r="H6" s="9" t="s">
        <v>18</v>
      </c>
      <c r="I6" s="9" t="s">
        <v>31</v>
      </c>
      <c r="J6" s="9" t="s">
        <v>32</v>
      </c>
      <c r="K6" s="9" t="s">
        <v>33</v>
      </c>
      <c r="L6" s="11" t="s">
        <v>34</v>
      </c>
      <c r="M6" s="11" t="s">
        <v>35</v>
      </c>
      <c r="N6" s="11" t="s">
        <v>22</v>
      </c>
      <c r="O6" s="9" t="s">
        <v>206</v>
      </c>
      <c r="P6" s="9" t="s">
        <v>36</v>
      </c>
    </row>
    <row r="7" spans="1:16" s="4" customFormat="1" ht="84">
      <c r="A7" s="8">
        <v>5</v>
      </c>
      <c r="B7" s="9" t="s">
        <v>37</v>
      </c>
      <c r="C7" s="10">
        <v>1993.995987</v>
      </c>
      <c r="D7" s="10">
        <v>2066.560289</v>
      </c>
      <c r="E7" s="11" t="s">
        <v>15</v>
      </c>
      <c r="F7" s="9" t="s">
        <v>31</v>
      </c>
      <c r="G7" s="9" t="s">
        <v>34</v>
      </c>
      <c r="H7" s="9" t="s">
        <v>18</v>
      </c>
      <c r="I7" s="9" t="s">
        <v>38</v>
      </c>
      <c r="J7" s="9" t="s">
        <v>39</v>
      </c>
      <c r="K7" s="9" t="s">
        <v>40</v>
      </c>
      <c r="L7" s="11" t="s">
        <v>17</v>
      </c>
      <c r="M7" s="11" t="s">
        <v>35</v>
      </c>
      <c r="N7" s="11" t="s">
        <v>22</v>
      </c>
      <c r="O7" s="9" t="s">
        <v>206</v>
      </c>
      <c r="P7" s="9" t="s">
        <v>36</v>
      </c>
    </row>
    <row r="8" spans="1:16" s="4" customFormat="1" ht="84">
      <c r="A8" s="8">
        <v>6</v>
      </c>
      <c r="B8" s="9" t="s">
        <v>41</v>
      </c>
      <c r="C8" s="10">
        <v>2353.499185</v>
      </c>
      <c r="D8" s="10">
        <v>2452.7580080000002</v>
      </c>
      <c r="E8" s="11" t="s">
        <v>15</v>
      </c>
      <c r="F8" s="9" t="s">
        <v>31</v>
      </c>
      <c r="G8" s="9" t="s">
        <v>42</v>
      </c>
      <c r="H8" s="9" t="s">
        <v>18</v>
      </c>
      <c r="I8" s="9" t="s">
        <v>31</v>
      </c>
      <c r="J8" s="9" t="s">
        <v>43</v>
      </c>
      <c r="K8" s="12" t="s">
        <v>44</v>
      </c>
      <c r="L8" s="11" t="s">
        <v>34</v>
      </c>
      <c r="M8" s="11" t="s">
        <v>35</v>
      </c>
      <c r="N8" s="11" t="s">
        <v>22</v>
      </c>
      <c r="O8" s="9" t="s">
        <v>206</v>
      </c>
      <c r="P8" s="9" t="s">
        <v>36</v>
      </c>
    </row>
    <row r="9" spans="1:16" s="4" customFormat="1" ht="84">
      <c r="A9" s="8">
        <v>7</v>
      </c>
      <c r="B9" s="9" t="s">
        <v>45</v>
      </c>
      <c r="C9" s="10">
        <v>1149.340958</v>
      </c>
      <c r="D9" s="10">
        <v>1222.090337</v>
      </c>
      <c r="E9" s="11" t="s">
        <v>15</v>
      </c>
      <c r="F9" s="9" t="s">
        <v>31</v>
      </c>
      <c r="G9" s="9" t="s">
        <v>34</v>
      </c>
      <c r="H9" s="9" t="s">
        <v>18</v>
      </c>
      <c r="I9" s="9" t="s">
        <v>31</v>
      </c>
      <c r="J9" s="9" t="s">
        <v>46</v>
      </c>
      <c r="K9" s="9" t="s">
        <v>47</v>
      </c>
      <c r="L9" s="11" t="s">
        <v>34</v>
      </c>
      <c r="M9" s="11" t="s">
        <v>21</v>
      </c>
      <c r="N9" s="11" t="s">
        <v>22</v>
      </c>
      <c r="O9" s="9" t="s">
        <v>206</v>
      </c>
      <c r="P9" s="9" t="s">
        <v>36</v>
      </c>
    </row>
    <row r="10" spans="1:16" s="4" customFormat="1" ht="36">
      <c r="A10" s="8">
        <v>8</v>
      </c>
      <c r="B10" s="9" t="s">
        <v>48</v>
      </c>
      <c r="C10" s="10">
        <v>2290</v>
      </c>
      <c r="D10" s="10">
        <v>2347.162501</v>
      </c>
      <c r="E10" s="11" t="s">
        <v>15</v>
      </c>
      <c r="F10" s="9" t="s">
        <v>31</v>
      </c>
      <c r="G10" s="9" t="s">
        <v>49</v>
      </c>
      <c r="H10" s="9" t="s">
        <v>50</v>
      </c>
      <c r="I10" s="9"/>
      <c r="J10" s="9" t="s">
        <v>51</v>
      </c>
      <c r="K10" s="9" t="s">
        <v>52</v>
      </c>
      <c r="L10" s="11" t="s">
        <v>34</v>
      </c>
      <c r="M10" s="11" t="s">
        <v>35</v>
      </c>
      <c r="N10" s="11"/>
      <c r="O10" s="9" t="s">
        <v>206</v>
      </c>
      <c r="P10" s="9" t="s">
        <v>36</v>
      </c>
    </row>
    <row r="11" spans="1:16" s="4" customFormat="1" ht="108">
      <c r="A11" s="8">
        <v>9</v>
      </c>
      <c r="B11" s="9" t="s">
        <v>53</v>
      </c>
      <c r="C11" s="10">
        <v>2798.9999239999997</v>
      </c>
      <c r="D11" s="10">
        <v>2910.861368</v>
      </c>
      <c r="E11" s="11" t="s">
        <v>54</v>
      </c>
      <c r="F11" s="9" t="s">
        <v>31</v>
      </c>
      <c r="G11" s="9" t="s">
        <v>34</v>
      </c>
      <c r="H11" s="9" t="s">
        <v>18</v>
      </c>
      <c r="I11" s="9" t="s">
        <v>31</v>
      </c>
      <c r="J11" s="9" t="s">
        <v>55</v>
      </c>
      <c r="K11" s="9" t="s">
        <v>56</v>
      </c>
      <c r="L11" s="11" t="s">
        <v>57</v>
      </c>
      <c r="M11" s="11" t="s">
        <v>58</v>
      </c>
      <c r="N11" s="11" t="s">
        <v>22</v>
      </c>
      <c r="O11" s="9" t="s">
        <v>206</v>
      </c>
      <c r="P11" s="9" t="s">
        <v>36</v>
      </c>
    </row>
    <row r="12" spans="1:16" s="4" customFormat="1" ht="64.5">
      <c r="A12" s="8">
        <v>10</v>
      </c>
      <c r="B12" s="9" t="s">
        <v>59</v>
      </c>
      <c r="C12" s="10">
        <v>1748</v>
      </c>
      <c r="D12" s="10">
        <v>1916.830515</v>
      </c>
      <c r="E12" s="11" t="s">
        <v>54</v>
      </c>
      <c r="F12" s="9" t="s">
        <v>31</v>
      </c>
      <c r="G12" s="9" t="s">
        <v>49</v>
      </c>
      <c r="H12" s="9" t="s">
        <v>18</v>
      </c>
      <c r="I12" s="9" t="s">
        <v>31</v>
      </c>
      <c r="J12" s="13" t="s">
        <v>60</v>
      </c>
      <c r="K12" s="9" t="s">
        <v>61</v>
      </c>
      <c r="L12" s="11" t="s">
        <v>57</v>
      </c>
      <c r="M12" s="11" t="s">
        <v>21</v>
      </c>
      <c r="N12" s="11" t="s">
        <v>22</v>
      </c>
      <c r="O12" s="9" t="s">
        <v>206</v>
      </c>
      <c r="P12" s="9" t="s">
        <v>36</v>
      </c>
    </row>
    <row r="13" spans="1:16" s="4" customFormat="1" ht="120">
      <c r="A13" s="8">
        <v>11</v>
      </c>
      <c r="B13" s="9" t="s">
        <v>62</v>
      </c>
      <c r="C13" s="10">
        <v>1917.9</v>
      </c>
      <c r="D13" s="10">
        <v>1949.762653</v>
      </c>
      <c r="E13" s="11" t="s">
        <v>63</v>
      </c>
      <c r="F13" s="9" t="s">
        <v>31</v>
      </c>
      <c r="G13" s="9" t="s">
        <v>34</v>
      </c>
      <c r="H13" s="9" t="s">
        <v>18</v>
      </c>
      <c r="I13" s="9" t="s">
        <v>31</v>
      </c>
      <c r="J13" s="9" t="s">
        <v>64</v>
      </c>
      <c r="K13" s="9" t="s">
        <v>65</v>
      </c>
      <c r="L13" s="11" t="s">
        <v>34</v>
      </c>
      <c r="M13" s="11" t="s">
        <v>58</v>
      </c>
      <c r="N13" s="11" t="s">
        <v>22</v>
      </c>
      <c r="O13" s="9" t="s">
        <v>206</v>
      </c>
      <c r="P13" s="9" t="s">
        <v>36</v>
      </c>
    </row>
    <row r="14" spans="1:16" s="4" customFormat="1" ht="132">
      <c r="A14" s="8">
        <v>12</v>
      </c>
      <c r="B14" s="9" t="s">
        <v>66</v>
      </c>
      <c r="C14" s="10">
        <v>2888.9</v>
      </c>
      <c r="D14" s="10">
        <v>2944.398263</v>
      </c>
      <c r="E14" s="11" t="s">
        <v>15</v>
      </c>
      <c r="F14" s="9" t="s">
        <v>31</v>
      </c>
      <c r="G14" s="9" t="s">
        <v>34</v>
      </c>
      <c r="H14" s="9" t="s">
        <v>18</v>
      </c>
      <c r="I14" s="9" t="s">
        <v>31</v>
      </c>
      <c r="J14" s="9" t="s">
        <v>67</v>
      </c>
      <c r="K14" s="9" t="s">
        <v>68</v>
      </c>
      <c r="L14" s="11" t="s">
        <v>34</v>
      </c>
      <c r="M14" s="11" t="s">
        <v>58</v>
      </c>
      <c r="N14" s="11" t="s">
        <v>22</v>
      </c>
      <c r="O14" s="9" t="s">
        <v>206</v>
      </c>
      <c r="P14" s="9" t="s">
        <v>36</v>
      </c>
    </row>
    <row r="15" spans="1:16" s="4" customFormat="1" ht="96">
      <c r="A15" s="8">
        <v>13</v>
      </c>
      <c r="B15" s="9" t="s">
        <v>69</v>
      </c>
      <c r="C15" s="10">
        <v>2449.899648</v>
      </c>
      <c r="D15" s="10">
        <v>2540.290174</v>
      </c>
      <c r="E15" s="11" t="s">
        <v>15</v>
      </c>
      <c r="F15" s="9" t="s">
        <v>31</v>
      </c>
      <c r="G15" s="9" t="s">
        <v>17</v>
      </c>
      <c r="H15" s="9" t="s">
        <v>18</v>
      </c>
      <c r="I15" s="9" t="s">
        <v>31</v>
      </c>
      <c r="J15" s="9" t="s">
        <v>70</v>
      </c>
      <c r="K15" s="9" t="s">
        <v>71</v>
      </c>
      <c r="L15" s="11" t="s">
        <v>34</v>
      </c>
      <c r="M15" s="11" t="s">
        <v>58</v>
      </c>
      <c r="N15" s="11" t="s">
        <v>22</v>
      </c>
      <c r="O15" s="9" t="s">
        <v>206</v>
      </c>
      <c r="P15" s="9" t="s">
        <v>36</v>
      </c>
    </row>
    <row r="16" spans="1:16" s="4" customFormat="1" ht="168">
      <c r="A16" s="8">
        <v>14</v>
      </c>
      <c r="B16" s="9" t="s">
        <v>72</v>
      </c>
      <c r="C16" s="10">
        <v>1769.9556100000002</v>
      </c>
      <c r="D16" s="10">
        <v>1822.8015970000001</v>
      </c>
      <c r="E16" s="11" t="s">
        <v>63</v>
      </c>
      <c r="F16" s="9" t="s">
        <v>31</v>
      </c>
      <c r="G16" s="9" t="s">
        <v>34</v>
      </c>
      <c r="H16" s="9" t="s">
        <v>18</v>
      </c>
      <c r="I16" s="9" t="s">
        <v>31</v>
      </c>
      <c r="J16" s="9" t="s">
        <v>73</v>
      </c>
      <c r="K16" s="9" t="s">
        <v>74</v>
      </c>
      <c r="L16" s="11" t="s">
        <v>57</v>
      </c>
      <c r="M16" s="11" t="s">
        <v>58</v>
      </c>
      <c r="N16" s="11" t="s">
        <v>22</v>
      </c>
      <c r="O16" s="9" t="s">
        <v>206</v>
      </c>
      <c r="P16" s="9" t="s">
        <v>36</v>
      </c>
    </row>
    <row r="17" spans="1:16" s="4" customFormat="1" ht="132">
      <c r="A17" s="8">
        <v>15</v>
      </c>
      <c r="B17" s="9" t="s">
        <v>75</v>
      </c>
      <c r="C17" s="10">
        <v>29500</v>
      </c>
      <c r="D17" s="10">
        <v>32236.627019</v>
      </c>
      <c r="E17" s="11" t="s">
        <v>76</v>
      </c>
      <c r="F17" s="9" t="s">
        <v>77</v>
      </c>
      <c r="G17" s="9" t="s">
        <v>34</v>
      </c>
      <c r="H17" s="9" t="s">
        <v>18</v>
      </c>
      <c r="I17" s="9" t="s">
        <v>77</v>
      </c>
      <c r="J17" s="9" t="s">
        <v>78</v>
      </c>
      <c r="K17" s="9" t="s">
        <v>79</v>
      </c>
      <c r="L17" s="11" t="s">
        <v>34</v>
      </c>
      <c r="M17" s="11" t="s">
        <v>21</v>
      </c>
      <c r="N17" s="11" t="s">
        <v>22</v>
      </c>
      <c r="O17" s="9" t="s">
        <v>205</v>
      </c>
      <c r="P17" s="9" t="s">
        <v>23</v>
      </c>
    </row>
    <row r="18" spans="1:16" s="4" customFormat="1" ht="96">
      <c r="A18" s="8">
        <v>16</v>
      </c>
      <c r="B18" s="9" t="s">
        <v>80</v>
      </c>
      <c r="C18" s="10">
        <v>14000</v>
      </c>
      <c r="D18" s="10">
        <v>15270.51531</v>
      </c>
      <c r="E18" s="11" t="s">
        <v>81</v>
      </c>
      <c r="F18" s="9" t="s">
        <v>77</v>
      </c>
      <c r="G18" s="9" t="s">
        <v>34</v>
      </c>
      <c r="H18" s="9" t="s">
        <v>18</v>
      </c>
      <c r="I18" s="9" t="s">
        <v>77</v>
      </c>
      <c r="J18" s="9" t="s">
        <v>82</v>
      </c>
      <c r="K18" s="9" t="s">
        <v>83</v>
      </c>
      <c r="L18" s="11" t="s">
        <v>34</v>
      </c>
      <c r="M18" s="11" t="s">
        <v>21</v>
      </c>
      <c r="N18" s="11" t="s">
        <v>22</v>
      </c>
      <c r="O18" s="9" t="s">
        <v>205</v>
      </c>
      <c r="P18" s="9" t="s">
        <v>23</v>
      </c>
    </row>
    <row r="19" spans="1:16" s="4" customFormat="1" ht="36">
      <c r="A19" s="8">
        <v>17</v>
      </c>
      <c r="B19" s="9" t="s">
        <v>84</v>
      </c>
      <c r="C19" s="10">
        <v>2475.2623869999998</v>
      </c>
      <c r="D19" s="10">
        <v>2475.2623869999998</v>
      </c>
      <c r="E19" s="11" t="s">
        <v>15</v>
      </c>
      <c r="F19" s="9" t="s">
        <v>85</v>
      </c>
      <c r="G19" s="9" t="s">
        <v>34</v>
      </c>
      <c r="H19" s="9" t="s">
        <v>50</v>
      </c>
      <c r="I19" s="9"/>
      <c r="J19" s="9" t="s">
        <v>51</v>
      </c>
      <c r="K19" s="9" t="s">
        <v>86</v>
      </c>
      <c r="L19" s="11" t="s">
        <v>87</v>
      </c>
      <c r="M19" s="11" t="s">
        <v>21</v>
      </c>
      <c r="N19" s="11"/>
      <c r="O19" s="9" t="s">
        <v>206</v>
      </c>
      <c r="P19" s="9" t="s">
        <v>36</v>
      </c>
    </row>
    <row r="20" spans="1:16" s="4" customFormat="1" ht="48">
      <c r="A20" s="8">
        <v>18</v>
      </c>
      <c r="B20" s="9" t="s">
        <v>88</v>
      </c>
      <c r="C20" s="10">
        <v>499.999943</v>
      </c>
      <c r="D20" s="10">
        <v>781.0537019999999</v>
      </c>
      <c r="E20" s="11" t="s">
        <v>63</v>
      </c>
      <c r="F20" s="9" t="s">
        <v>85</v>
      </c>
      <c r="G20" s="9" t="s">
        <v>34</v>
      </c>
      <c r="H20" s="9" t="s">
        <v>18</v>
      </c>
      <c r="I20" s="9" t="s">
        <v>85</v>
      </c>
      <c r="J20" s="9" t="s">
        <v>89</v>
      </c>
      <c r="K20" s="9" t="s">
        <v>90</v>
      </c>
      <c r="L20" s="11" t="s">
        <v>57</v>
      </c>
      <c r="M20" s="11" t="s">
        <v>21</v>
      </c>
      <c r="N20" s="11" t="s">
        <v>91</v>
      </c>
      <c r="O20" s="9" t="s">
        <v>206</v>
      </c>
      <c r="P20" s="9" t="s">
        <v>36</v>
      </c>
    </row>
    <row r="21" spans="1:16" s="4" customFormat="1" ht="48">
      <c r="A21" s="8">
        <v>19</v>
      </c>
      <c r="B21" s="9" t="s">
        <v>92</v>
      </c>
      <c r="C21" s="10">
        <v>44.49</v>
      </c>
      <c r="D21" s="10">
        <v>58.672701</v>
      </c>
      <c r="E21" s="11" t="s">
        <v>15</v>
      </c>
      <c r="F21" s="9" t="s">
        <v>93</v>
      </c>
      <c r="G21" s="9" t="s">
        <v>34</v>
      </c>
      <c r="H21" s="9" t="s">
        <v>18</v>
      </c>
      <c r="I21" s="9" t="s">
        <v>93</v>
      </c>
      <c r="J21" s="9" t="s">
        <v>94</v>
      </c>
      <c r="K21" s="9" t="s">
        <v>95</v>
      </c>
      <c r="L21" s="11" t="s">
        <v>34</v>
      </c>
      <c r="M21" s="11" t="s">
        <v>21</v>
      </c>
      <c r="N21" s="11" t="s">
        <v>91</v>
      </c>
      <c r="O21" s="9" t="s">
        <v>207</v>
      </c>
      <c r="P21" s="9" t="s">
        <v>96</v>
      </c>
    </row>
    <row r="22" spans="1:16" s="4" customFormat="1" ht="36">
      <c r="A22" s="8">
        <v>20</v>
      </c>
      <c r="B22" s="9" t="s">
        <v>97</v>
      </c>
      <c r="C22" s="10">
        <v>350</v>
      </c>
      <c r="D22" s="10">
        <v>355.36931</v>
      </c>
      <c r="E22" s="11" t="s">
        <v>15</v>
      </c>
      <c r="F22" s="9" t="s">
        <v>93</v>
      </c>
      <c r="G22" s="9" t="s">
        <v>34</v>
      </c>
      <c r="H22" s="9" t="s">
        <v>18</v>
      </c>
      <c r="I22" s="9" t="s">
        <v>93</v>
      </c>
      <c r="J22" s="9" t="s">
        <v>98</v>
      </c>
      <c r="K22" s="9" t="s">
        <v>99</v>
      </c>
      <c r="L22" s="11" t="s">
        <v>34</v>
      </c>
      <c r="M22" s="11"/>
      <c r="N22" s="11" t="s">
        <v>22</v>
      </c>
      <c r="O22" s="9" t="s">
        <v>207</v>
      </c>
      <c r="P22" s="9" t="s">
        <v>96</v>
      </c>
    </row>
    <row r="23" spans="1:16" s="4" customFormat="1" ht="60">
      <c r="A23" s="8">
        <v>21</v>
      </c>
      <c r="B23" s="9" t="s">
        <v>100</v>
      </c>
      <c r="C23" s="10">
        <v>79.89</v>
      </c>
      <c r="D23" s="10">
        <v>99.149581</v>
      </c>
      <c r="E23" s="11" t="s">
        <v>101</v>
      </c>
      <c r="F23" s="9" t="s">
        <v>93</v>
      </c>
      <c r="G23" s="9" t="s">
        <v>34</v>
      </c>
      <c r="H23" s="9" t="s">
        <v>18</v>
      </c>
      <c r="I23" s="9" t="s">
        <v>93</v>
      </c>
      <c r="J23" s="9" t="s">
        <v>102</v>
      </c>
      <c r="K23" s="9" t="s">
        <v>103</v>
      </c>
      <c r="L23" s="11" t="s">
        <v>57</v>
      </c>
      <c r="M23" s="11" t="s">
        <v>21</v>
      </c>
      <c r="N23" s="11" t="s">
        <v>91</v>
      </c>
      <c r="O23" s="9" t="s">
        <v>207</v>
      </c>
      <c r="P23" s="9" t="s">
        <v>96</v>
      </c>
    </row>
    <row r="24" spans="1:16" s="4" customFormat="1" ht="60">
      <c r="A24" s="8">
        <v>22</v>
      </c>
      <c r="B24" s="9" t="s">
        <v>104</v>
      </c>
      <c r="C24" s="10">
        <v>395.629892</v>
      </c>
      <c r="D24" s="10">
        <v>422.075112</v>
      </c>
      <c r="E24" s="11" t="s">
        <v>15</v>
      </c>
      <c r="F24" s="9" t="s">
        <v>93</v>
      </c>
      <c r="G24" s="9" t="s">
        <v>34</v>
      </c>
      <c r="H24" s="9" t="s">
        <v>18</v>
      </c>
      <c r="I24" s="9" t="s">
        <v>105</v>
      </c>
      <c r="J24" s="9" t="s">
        <v>106</v>
      </c>
      <c r="K24" s="9" t="s">
        <v>107</v>
      </c>
      <c r="L24" s="11" t="s">
        <v>108</v>
      </c>
      <c r="M24" s="11" t="s">
        <v>109</v>
      </c>
      <c r="N24" s="11" t="s">
        <v>91</v>
      </c>
      <c r="O24" s="9" t="s">
        <v>207</v>
      </c>
      <c r="P24" s="9" t="s">
        <v>96</v>
      </c>
    </row>
    <row r="25" spans="1:16" s="4" customFormat="1" ht="48">
      <c r="A25" s="8">
        <v>23</v>
      </c>
      <c r="B25" s="9" t="s">
        <v>110</v>
      </c>
      <c r="C25" s="10">
        <v>380</v>
      </c>
      <c r="D25" s="10">
        <v>406.428354</v>
      </c>
      <c r="E25" s="11" t="s">
        <v>15</v>
      </c>
      <c r="F25" s="9" t="s">
        <v>93</v>
      </c>
      <c r="G25" s="9" t="s">
        <v>34</v>
      </c>
      <c r="H25" s="9" t="s">
        <v>50</v>
      </c>
      <c r="I25" s="9"/>
      <c r="J25" s="9" t="s">
        <v>51</v>
      </c>
      <c r="K25" s="9" t="s">
        <v>111</v>
      </c>
      <c r="L25" s="11" t="s">
        <v>34</v>
      </c>
      <c r="M25" s="11" t="s">
        <v>109</v>
      </c>
      <c r="N25" s="11"/>
      <c r="O25" s="9" t="s">
        <v>207</v>
      </c>
      <c r="P25" s="9" t="s">
        <v>96</v>
      </c>
    </row>
    <row r="26" spans="1:16" s="4" customFormat="1" ht="72">
      <c r="A26" s="8">
        <v>24</v>
      </c>
      <c r="B26" s="9" t="s">
        <v>112</v>
      </c>
      <c r="C26" s="10">
        <v>292.9914</v>
      </c>
      <c r="D26" s="10">
        <v>364.980748</v>
      </c>
      <c r="E26" s="11" t="s">
        <v>15</v>
      </c>
      <c r="F26" s="9" t="s">
        <v>93</v>
      </c>
      <c r="G26" s="9" t="s">
        <v>34</v>
      </c>
      <c r="H26" s="9" t="s">
        <v>50</v>
      </c>
      <c r="I26" s="9"/>
      <c r="J26" s="9" t="s">
        <v>51</v>
      </c>
      <c r="K26" s="9" t="s">
        <v>113</v>
      </c>
      <c r="L26" s="11" t="s">
        <v>34</v>
      </c>
      <c r="M26" s="11" t="s">
        <v>21</v>
      </c>
      <c r="N26" s="11"/>
      <c r="O26" s="9" t="s">
        <v>207</v>
      </c>
      <c r="P26" s="9" t="s">
        <v>96</v>
      </c>
    </row>
    <row r="27" spans="1:16" s="4" customFormat="1" ht="48">
      <c r="A27" s="8">
        <v>25</v>
      </c>
      <c r="B27" s="9" t="s">
        <v>114</v>
      </c>
      <c r="C27" s="10">
        <v>2000</v>
      </c>
      <c r="D27" s="10">
        <v>2126.112714</v>
      </c>
      <c r="E27" s="11" t="s">
        <v>15</v>
      </c>
      <c r="F27" s="9" t="s">
        <v>93</v>
      </c>
      <c r="G27" s="9" t="s">
        <v>34</v>
      </c>
      <c r="H27" s="9" t="s">
        <v>50</v>
      </c>
      <c r="I27" s="9"/>
      <c r="J27" s="9" t="s">
        <v>51</v>
      </c>
      <c r="K27" s="9" t="s">
        <v>115</v>
      </c>
      <c r="L27" s="11" t="s">
        <v>17</v>
      </c>
      <c r="M27" s="11" t="s">
        <v>21</v>
      </c>
      <c r="N27" s="11"/>
      <c r="O27" s="9" t="s">
        <v>207</v>
      </c>
      <c r="P27" s="9" t="s">
        <v>96</v>
      </c>
    </row>
    <row r="28" spans="1:16" s="4" customFormat="1" ht="24">
      <c r="A28" s="8">
        <v>26</v>
      </c>
      <c r="B28" s="9" t="s">
        <v>116</v>
      </c>
      <c r="C28" s="10">
        <v>150</v>
      </c>
      <c r="D28" s="10">
        <v>156.102663</v>
      </c>
      <c r="E28" s="11" t="s">
        <v>101</v>
      </c>
      <c r="F28" s="9" t="s">
        <v>93</v>
      </c>
      <c r="G28" s="9" t="s">
        <v>34</v>
      </c>
      <c r="H28" s="9" t="s">
        <v>18</v>
      </c>
      <c r="I28" s="9" t="s">
        <v>93</v>
      </c>
      <c r="J28" s="9" t="s">
        <v>117</v>
      </c>
      <c r="K28" s="9" t="s">
        <v>118</v>
      </c>
      <c r="L28" s="11" t="s">
        <v>57</v>
      </c>
      <c r="M28" s="11" t="s">
        <v>119</v>
      </c>
      <c r="N28" s="11" t="s">
        <v>91</v>
      </c>
      <c r="O28" s="9" t="s">
        <v>207</v>
      </c>
      <c r="P28" s="9" t="s">
        <v>96</v>
      </c>
    </row>
    <row r="29" spans="1:16" s="4" customFormat="1" ht="24">
      <c r="A29" s="8">
        <v>27</v>
      </c>
      <c r="B29" s="9" t="s">
        <v>120</v>
      </c>
      <c r="C29" s="10">
        <v>437</v>
      </c>
      <c r="D29" s="10">
        <v>499.561546</v>
      </c>
      <c r="E29" s="11" t="s">
        <v>15</v>
      </c>
      <c r="F29" s="9" t="s">
        <v>93</v>
      </c>
      <c r="G29" s="9" t="s">
        <v>34</v>
      </c>
      <c r="H29" s="9" t="s">
        <v>18</v>
      </c>
      <c r="I29" s="9" t="s">
        <v>93</v>
      </c>
      <c r="J29" s="9" t="s">
        <v>121</v>
      </c>
      <c r="K29" s="9" t="s">
        <v>122</v>
      </c>
      <c r="L29" s="11" t="s">
        <v>17</v>
      </c>
      <c r="M29" s="11" t="s">
        <v>21</v>
      </c>
      <c r="N29" s="11" t="s">
        <v>91</v>
      </c>
      <c r="O29" s="9" t="s">
        <v>207</v>
      </c>
      <c r="P29" s="9" t="s">
        <v>96</v>
      </c>
    </row>
    <row r="30" spans="1:16" s="4" customFormat="1" ht="48">
      <c r="A30" s="8">
        <v>28</v>
      </c>
      <c r="B30" s="9" t="s">
        <v>123</v>
      </c>
      <c r="C30" s="10">
        <v>441.2</v>
      </c>
      <c r="D30" s="10">
        <v>463.068643</v>
      </c>
      <c r="E30" s="11" t="s">
        <v>124</v>
      </c>
      <c r="F30" s="9" t="s">
        <v>125</v>
      </c>
      <c r="G30" s="9" t="s">
        <v>34</v>
      </c>
      <c r="H30" s="9" t="s">
        <v>18</v>
      </c>
      <c r="I30" s="9" t="s">
        <v>125</v>
      </c>
      <c r="J30" s="9" t="s">
        <v>126</v>
      </c>
      <c r="K30" s="9" t="s">
        <v>127</v>
      </c>
      <c r="L30" s="11" t="s">
        <v>34</v>
      </c>
      <c r="M30" s="11" t="s">
        <v>109</v>
      </c>
      <c r="N30" s="11" t="s">
        <v>91</v>
      </c>
      <c r="O30" s="9" t="s">
        <v>207</v>
      </c>
      <c r="P30" s="9" t="s">
        <v>96</v>
      </c>
    </row>
    <row r="31" spans="1:16" s="4" customFormat="1" ht="48">
      <c r="A31" s="8">
        <v>29</v>
      </c>
      <c r="B31" s="9" t="s">
        <v>128</v>
      </c>
      <c r="C31" s="10">
        <v>494</v>
      </c>
      <c r="D31" s="10">
        <v>527.731869</v>
      </c>
      <c r="E31" s="11" t="s">
        <v>15</v>
      </c>
      <c r="F31" s="9" t="s">
        <v>125</v>
      </c>
      <c r="G31" s="9" t="s">
        <v>34</v>
      </c>
      <c r="H31" s="9" t="s">
        <v>50</v>
      </c>
      <c r="I31" s="9"/>
      <c r="J31" s="9" t="s">
        <v>51</v>
      </c>
      <c r="K31" s="9" t="s">
        <v>129</v>
      </c>
      <c r="L31" s="11" t="s">
        <v>34</v>
      </c>
      <c r="M31" s="11" t="s">
        <v>130</v>
      </c>
      <c r="N31" s="11"/>
      <c r="O31" s="9" t="s">
        <v>207</v>
      </c>
      <c r="P31" s="9" t="s">
        <v>96</v>
      </c>
    </row>
    <row r="32" spans="1:16" s="4" customFormat="1" ht="120">
      <c r="A32" s="8">
        <v>30</v>
      </c>
      <c r="B32" s="9" t="s">
        <v>131</v>
      </c>
      <c r="C32" s="10">
        <v>2999.8128</v>
      </c>
      <c r="D32" s="10">
        <v>3380.5020130000003</v>
      </c>
      <c r="E32" s="11" t="s">
        <v>15</v>
      </c>
      <c r="F32" s="9" t="s">
        <v>132</v>
      </c>
      <c r="G32" s="9" t="s">
        <v>17</v>
      </c>
      <c r="H32" s="9" t="s">
        <v>133</v>
      </c>
      <c r="I32" s="9" t="s">
        <v>132</v>
      </c>
      <c r="J32" s="9" t="s">
        <v>134</v>
      </c>
      <c r="K32" s="9" t="s">
        <v>135</v>
      </c>
      <c r="L32" s="11" t="s">
        <v>108</v>
      </c>
      <c r="M32" s="11" t="s">
        <v>21</v>
      </c>
      <c r="N32" s="11" t="s">
        <v>91</v>
      </c>
      <c r="O32" s="9" t="s">
        <v>205</v>
      </c>
      <c r="P32" s="9" t="s">
        <v>23</v>
      </c>
    </row>
    <row r="33" spans="1:16" s="4" customFormat="1" ht="228">
      <c r="A33" s="8">
        <v>31</v>
      </c>
      <c r="B33" s="9" t="s">
        <v>136</v>
      </c>
      <c r="C33" s="10">
        <v>8565.893243</v>
      </c>
      <c r="D33" s="10">
        <v>11964.396294</v>
      </c>
      <c r="E33" s="11" t="s">
        <v>15</v>
      </c>
      <c r="F33" s="9" t="s">
        <v>132</v>
      </c>
      <c r="G33" s="9" t="s">
        <v>34</v>
      </c>
      <c r="H33" s="9" t="s">
        <v>133</v>
      </c>
      <c r="I33" s="9" t="s">
        <v>132</v>
      </c>
      <c r="J33" s="9" t="s">
        <v>137</v>
      </c>
      <c r="K33" s="9" t="s">
        <v>138</v>
      </c>
      <c r="L33" s="11" t="s">
        <v>108</v>
      </c>
      <c r="M33" s="11" t="s">
        <v>139</v>
      </c>
      <c r="N33" s="11" t="s">
        <v>91</v>
      </c>
      <c r="O33" s="9" t="s">
        <v>205</v>
      </c>
      <c r="P33" s="9" t="s">
        <v>23</v>
      </c>
    </row>
    <row r="34" spans="1:16" s="4" customFormat="1" ht="96">
      <c r="A34" s="8">
        <v>32</v>
      </c>
      <c r="B34" s="9" t="s">
        <v>140</v>
      </c>
      <c r="C34" s="10">
        <v>1695</v>
      </c>
      <c r="D34" s="10">
        <v>2371.605044</v>
      </c>
      <c r="E34" s="11" t="s">
        <v>141</v>
      </c>
      <c r="F34" s="9" t="s">
        <v>132</v>
      </c>
      <c r="G34" s="9" t="s">
        <v>34</v>
      </c>
      <c r="H34" s="9" t="s">
        <v>50</v>
      </c>
      <c r="I34" s="9"/>
      <c r="J34" s="9" t="s">
        <v>51</v>
      </c>
      <c r="K34" s="9" t="s">
        <v>142</v>
      </c>
      <c r="L34" s="11" t="s">
        <v>34</v>
      </c>
      <c r="M34" s="11" t="s">
        <v>139</v>
      </c>
      <c r="N34" s="11"/>
      <c r="O34" s="9" t="s">
        <v>205</v>
      </c>
      <c r="P34" s="9" t="s">
        <v>23</v>
      </c>
    </row>
    <row r="35" spans="1:16" s="4" customFormat="1" ht="72">
      <c r="A35" s="8">
        <v>33</v>
      </c>
      <c r="B35" s="9" t="s">
        <v>143</v>
      </c>
      <c r="C35" s="10">
        <v>3890.980027</v>
      </c>
      <c r="D35" s="10">
        <v>4431.510728</v>
      </c>
      <c r="E35" s="11" t="s">
        <v>141</v>
      </c>
      <c r="F35" s="9" t="s">
        <v>132</v>
      </c>
      <c r="G35" s="9" t="s">
        <v>34</v>
      </c>
      <c r="H35" s="9" t="s">
        <v>50</v>
      </c>
      <c r="I35" s="9"/>
      <c r="J35" s="9" t="s">
        <v>51</v>
      </c>
      <c r="K35" s="9" t="s">
        <v>144</v>
      </c>
      <c r="L35" s="11" t="s">
        <v>17</v>
      </c>
      <c r="M35" s="11" t="s">
        <v>21</v>
      </c>
      <c r="N35" s="11"/>
      <c r="O35" s="9" t="s">
        <v>205</v>
      </c>
      <c r="P35" s="9" t="s">
        <v>23</v>
      </c>
    </row>
    <row r="36" spans="1:16" s="4" customFormat="1" ht="96">
      <c r="A36" s="8">
        <v>34</v>
      </c>
      <c r="B36" s="9" t="s">
        <v>145</v>
      </c>
      <c r="C36" s="10">
        <v>3166.117248</v>
      </c>
      <c r="D36" s="10">
        <v>4603.9867</v>
      </c>
      <c r="E36" s="11" t="s">
        <v>141</v>
      </c>
      <c r="F36" s="9" t="s">
        <v>132</v>
      </c>
      <c r="G36" s="9" t="s">
        <v>34</v>
      </c>
      <c r="H36" s="9" t="s">
        <v>133</v>
      </c>
      <c r="I36" s="9" t="s">
        <v>132</v>
      </c>
      <c r="J36" s="9" t="s">
        <v>146</v>
      </c>
      <c r="K36" s="9" t="s">
        <v>147</v>
      </c>
      <c r="L36" s="11" t="s">
        <v>148</v>
      </c>
      <c r="M36" s="11" t="s">
        <v>21</v>
      </c>
      <c r="N36" s="11" t="s">
        <v>91</v>
      </c>
      <c r="O36" s="9" t="s">
        <v>205</v>
      </c>
      <c r="P36" s="9" t="s">
        <v>23</v>
      </c>
    </row>
    <row r="37" spans="1:16" s="4" customFormat="1" ht="96">
      <c r="A37" s="8">
        <v>35</v>
      </c>
      <c r="B37" s="9" t="s">
        <v>149</v>
      </c>
      <c r="C37" s="10">
        <v>1704.6717</v>
      </c>
      <c r="D37" s="10">
        <v>2186.878436</v>
      </c>
      <c r="E37" s="11" t="s">
        <v>141</v>
      </c>
      <c r="F37" s="9" t="s">
        <v>132</v>
      </c>
      <c r="G37" s="9" t="s">
        <v>34</v>
      </c>
      <c r="H37" s="9" t="s">
        <v>50</v>
      </c>
      <c r="I37" s="9"/>
      <c r="J37" s="9" t="s">
        <v>51</v>
      </c>
      <c r="K37" s="9" t="s">
        <v>150</v>
      </c>
      <c r="L37" s="11" t="s">
        <v>34</v>
      </c>
      <c r="M37" s="11" t="s">
        <v>21</v>
      </c>
      <c r="N37" s="11"/>
      <c r="O37" s="9" t="s">
        <v>205</v>
      </c>
      <c r="P37" s="9" t="s">
        <v>23</v>
      </c>
    </row>
    <row r="38" spans="1:16" s="4" customFormat="1" ht="72">
      <c r="A38" s="8">
        <v>36</v>
      </c>
      <c r="B38" s="9" t="s">
        <v>151</v>
      </c>
      <c r="C38" s="10">
        <v>1355</v>
      </c>
      <c r="D38" s="10">
        <v>1780.914692</v>
      </c>
      <c r="E38" s="11" t="s">
        <v>15</v>
      </c>
      <c r="F38" s="9" t="s">
        <v>132</v>
      </c>
      <c r="G38" s="9" t="s">
        <v>34</v>
      </c>
      <c r="H38" s="9" t="s">
        <v>50</v>
      </c>
      <c r="I38" s="9"/>
      <c r="J38" s="9" t="s">
        <v>51</v>
      </c>
      <c r="K38" s="9" t="s">
        <v>152</v>
      </c>
      <c r="L38" s="11" t="s">
        <v>34</v>
      </c>
      <c r="M38" s="11" t="s">
        <v>21</v>
      </c>
      <c r="N38" s="11"/>
      <c r="O38" s="9" t="s">
        <v>205</v>
      </c>
      <c r="P38" s="9" t="s">
        <v>23</v>
      </c>
    </row>
    <row r="39" spans="1:16" s="4" customFormat="1" ht="84">
      <c r="A39" s="8">
        <v>37</v>
      </c>
      <c r="B39" s="9" t="s">
        <v>153</v>
      </c>
      <c r="C39" s="10">
        <v>1564.915272</v>
      </c>
      <c r="D39" s="10">
        <v>2009.401251</v>
      </c>
      <c r="E39" s="11" t="s">
        <v>15</v>
      </c>
      <c r="F39" s="9" t="s">
        <v>132</v>
      </c>
      <c r="G39" s="9" t="s">
        <v>34</v>
      </c>
      <c r="H39" s="9" t="s">
        <v>18</v>
      </c>
      <c r="I39" s="9" t="s">
        <v>132</v>
      </c>
      <c r="J39" s="9" t="s">
        <v>154</v>
      </c>
      <c r="K39" s="9" t="s">
        <v>155</v>
      </c>
      <c r="L39" s="11" t="s">
        <v>108</v>
      </c>
      <c r="M39" s="11" t="s">
        <v>21</v>
      </c>
      <c r="N39" s="11" t="s">
        <v>91</v>
      </c>
      <c r="O39" s="9" t="s">
        <v>205</v>
      </c>
      <c r="P39" s="9" t="s">
        <v>23</v>
      </c>
    </row>
    <row r="40" spans="1:16" s="4" customFormat="1" ht="60">
      <c r="A40" s="8">
        <v>38</v>
      </c>
      <c r="B40" s="9" t="s">
        <v>156</v>
      </c>
      <c r="C40" s="10">
        <v>1500</v>
      </c>
      <c r="D40" s="10">
        <v>2043.420464</v>
      </c>
      <c r="E40" s="11" t="s">
        <v>141</v>
      </c>
      <c r="F40" s="9" t="s">
        <v>132</v>
      </c>
      <c r="G40" s="9" t="s">
        <v>34</v>
      </c>
      <c r="H40" s="9" t="s">
        <v>50</v>
      </c>
      <c r="I40" s="9"/>
      <c r="J40" s="9" t="s">
        <v>51</v>
      </c>
      <c r="K40" s="9" t="s">
        <v>157</v>
      </c>
      <c r="L40" s="11" t="s">
        <v>108</v>
      </c>
      <c r="M40" s="11" t="s">
        <v>139</v>
      </c>
      <c r="N40" s="11"/>
      <c r="O40" s="9" t="s">
        <v>205</v>
      </c>
      <c r="P40" s="9" t="s">
        <v>23</v>
      </c>
    </row>
    <row r="41" spans="1:16" s="4" customFormat="1" ht="120">
      <c r="A41" s="8">
        <v>39</v>
      </c>
      <c r="B41" s="9" t="s">
        <v>158</v>
      </c>
      <c r="C41" s="10">
        <v>1345.2447</v>
      </c>
      <c r="D41" s="10">
        <v>1488.586604</v>
      </c>
      <c r="E41" s="11" t="s">
        <v>15</v>
      </c>
      <c r="F41" s="9" t="s">
        <v>132</v>
      </c>
      <c r="G41" s="9" t="s">
        <v>17</v>
      </c>
      <c r="H41" s="9" t="s">
        <v>50</v>
      </c>
      <c r="I41" s="9" t="s">
        <v>132</v>
      </c>
      <c r="J41" s="9" t="s">
        <v>51</v>
      </c>
      <c r="K41" s="9" t="s">
        <v>159</v>
      </c>
      <c r="L41" s="11" t="s">
        <v>34</v>
      </c>
      <c r="M41" s="11" t="s">
        <v>139</v>
      </c>
      <c r="N41" s="11"/>
      <c r="O41" s="9" t="s">
        <v>205</v>
      </c>
      <c r="P41" s="9" t="s">
        <v>23</v>
      </c>
    </row>
    <row r="42" spans="1:16" s="4" customFormat="1" ht="240">
      <c r="A42" s="8">
        <v>40</v>
      </c>
      <c r="B42" s="9" t="s">
        <v>212</v>
      </c>
      <c r="C42" s="10">
        <v>33059.376572</v>
      </c>
      <c r="D42" s="10">
        <v>38690.917451</v>
      </c>
      <c r="E42" s="11" t="s">
        <v>160</v>
      </c>
      <c r="F42" s="9" t="s">
        <v>93</v>
      </c>
      <c r="G42" s="9" t="s">
        <v>34</v>
      </c>
      <c r="H42" s="9" t="s">
        <v>18</v>
      </c>
      <c r="I42" s="9" t="s">
        <v>93</v>
      </c>
      <c r="J42" s="9" t="s">
        <v>161</v>
      </c>
      <c r="K42" s="9" t="s">
        <v>162</v>
      </c>
      <c r="L42" s="11" t="s">
        <v>34</v>
      </c>
      <c r="M42" s="11" t="s">
        <v>163</v>
      </c>
      <c r="N42" s="11" t="s">
        <v>91</v>
      </c>
      <c r="O42" s="9" t="s">
        <v>207</v>
      </c>
      <c r="P42" s="9" t="s">
        <v>96</v>
      </c>
    </row>
    <row r="43" spans="1:16" s="4" customFormat="1" ht="192">
      <c r="A43" s="8">
        <v>41</v>
      </c>
      <c r="B43" s="9" t="s">
        <v>164</v>
      </c>
      <c r="C43" s="10">
        <v>29446.25863</v>
      </c>
      <c r="D43" s="10">
        <v>33987.832684</v>
      </c>
      <c r="E43" s="11" t="s">
        <v>165</v>
      </c>
      <c r="F43" s="9" t="s">
        <v>93</v>
      </c>
      <c r="G43" s="9" t="s">
        <v>34</v>
      </c>
      <c r="H43" s="9" t="s">
        <v>18</v>
      </c>
      <c r="I43" s="9" t="s">
        <v>93</v>
      </c>
      <c r="J43" s="9" t="s">
        <v>166</v>
      </c>
      <c r="K43" s="9" t="s">
        <v>167</v>
      </c>
      <c r="L43" s="11" t="s">
        <v>34</v>
      </c>
      <c r="M43" s="11" t="s">
        <v>163</v>
      </c>
      <c r="N43" s="11" t="s">
        <v>91</v>
      </c>
      <c r="O43" s="9" t="s">
        <v>207</v>
      </c>
      <c r="P43" s="9" t="s">
        <v>96</v>
      </c>
    </row>
    <row r="44" spans="1:16" s="4" customFormat="1" ht="168">
      <c r="A44" s="8">
        <v>42</v>
      </c>
      <c r="B44" s="9" t="s">
        <v>168</v>
      </c>
      <c r="C44" s="10">
        <v>11900</v>
      </c>
      <c r="D44" s="10">
        <v>13460.845840999998</v>
      </c>
      <c r="E44" s="11" t="s">
        <v>15</v>
      </c>
      <c r="F44" s="9" t="s">
        <v>93</v>
      </c>
      <c r="G44" s="9" t="s">
        <v>34</v>
      </c>
      <c r="H44" s="9" t="s">
        <v>18</v>
      </c>
      <c r="I44" s="9" t="s">
        <v>125</v>
      </c>
      <c r="J44" s="9" t="s">
        <v>169</v>
      </c>
      <c r="K44" s="9" t="s">
        <v>170</v>
      </c>
      <c r="L44" s="11" t="s">
        <v>17</v>
      </c>
      <c r="M44" s="11" t="s">
        <v>171</v>
      </c>
      <c r="N44" s="11" t="s">
        <v>91</v>
      </c>
      <c r="O44" s="9" t="s">
        <v>207</v>
      </c>
      <c r="P44" s="9" t="s">
        <v>96</v>
      </c>
    </row>
    <row r="45" spans="1:16" s="4" customFormat="1" ht="84">
      <c r="A45" s="8">
        <v>43</v>
      </c>
      <c r="B45" s="9" t="s">
        <v>172</v>
      </c>
      <c r="C45" s="10">
        <v>1621.264113</v>
      </c>
      <c r="D45" s="10">
        <v>2775.152463</v>
      </c>
      <c r="E45" s="11" t="s">
        <v>173</v>
      </c>
      <c r="F45" s="9" t="s">
        <v>125</v>
      </c>
      <c r="G45" s="9" t="s">
        <v>34</v>
      </c>
      <c r="H45" s="9" t="s">
        <v>50</v>
      </c>
      <c r="I45" s="9"/>
      <c r="J45" s="9" t="s">
        <v>51</v>
      </c>
      <c r="K45" s="9" t="s">
        <v>174</v>
      </c>
      <c r="L45" s="11" t="s">
        <v>34</v>
      </c>
      <c r="M45" s="11" t="s">
        <v>21</v>
      </c>
      <c r="N45" s="11"/>
      <c r="O45" s="9" t="s">
        <v>207</v>
      </c>
      <c r="P45" s="9" t="s">
        <v>96</v>
      </c>
    </row>
    <row r="46" spans="1:16" s="4" customFormat="1" ht="60">
      <c r="A46" s="8">
        <v>44</v>
      </c>
      <c r="B46" s="9" t="s">
        <v>175</v>
      </c>
      <c r="C46" s="10">
        <v>1495.4946</v>
      </c>
      <c r="D46" s="10">
        <v>1997.0846510000001</v>
      </c>
      <c r="E46" s="11" t="s">
        <v>141</v>
      </c>
      <c r="F46" s="9" t="s">
        <v>31</v>
      </c>
      <c r="G46" s="9" t="s">
        <v>34</v>
      </c>
      <c r="H46" s="9" t="s">
        <v>50</v>
      </c>
      <c r="I46" s="9"/>
      <c r="J46" s="9" t="s">
        <v>51</v>
      </c>
      <c r="K46" s="9" t="s">
        <v>176</v>
      </c>
      <c r="L46" s="11" t="s">
        <v>34</v>
      </c>
      <c r="M46" s="11" t="s">
        <v>21</v>
      </c>
      <c r="N46" s="11"/>
      <c r="O46" s="9" t="s">
        <v>207</v>
      </c>
      <c r="P46" s="9" t="s">
        <v>96</v>
      </c>
    </row>
    <row r="47" spans="1:16" s="4" customFormat="1" ht="84">
      <c r="A47" s="8">
        <v>45</v>
      </c>
      <c r="B47" s="9" t="s">
        <v>177</v>
      </c>
      <c r="C47" s="10">
        <v>1325</v>
      </c>
      <c r="D47" s="10">
        <v>1578.5454419999999</v>
      </c>
      <c r="E47" s="11" t="s">
        <v>15</v>
      </c>
      <c r="F47" s="9" t="s">
        <v>31</v>
      </c>
      <c r="G47" s="9" t="s">
        <v>108</v>
      </c>
      <c r="H47" s="9" t="s">
        <v>50</v>
      </c>
      <c r="I47" s="9"/>
      <c r="J47" s="9" t="s">
        <v>51</v>
      </c>
      <c r="K47" s="9" t="s">
        <v>178</v>
      </c>
      <c r="L47" s="11" t="s">
        <v>108</v>
      </c>
      <c r="M47" s="11" t="s">
        <v>21</v>
      </c>
      <c r="N47" s="11"/>
      <c r="O47" s="9" t="s">
        <v>207</v>
      </c>
      <c r="P47" s="9" t="s">
        <v>96</v>
      </c>
    </row>
    <row r="48" spans="1:16" s="4" customFormat="1" ht="72">
      <c r="A48" s="8">
        <v>46</v>
      </c>
      <c r="B48" s="9" t="s">
        <v>179</v>
      </c>
      <c r="C48" s="10">
        <v>681.008731</v>
      </c>
      <c r="D48" s="10">
        <v>796.290671</v>
      </c>
      <c r="E48" s="11" t="s">
        <v>15</v>
      </c>
      <c r="F48" s="9" t="s">
        <v>31</v>
      </c>
      <c r="G48" s="9" t="s">
        <v>108</v>
      </c>
      <c r="H48" s="9" t="s">
        <v>50</v>
      </c>
      <c r="I48" s="9"/>
      <c r="J48" s="9" t="s">
        <v>51</v>
      </c>
      <c r="K48" s="9" t="s">
        <v>180</v>
      </c>
      <c r="L48" s="11" t="s">
        <v>34</v>
      </c>
      <c r="M48" s="11" t="s">
        <v>21</v>
      </c>
      <c r="N48" s="11"/>
      <c r="O48" s="9" t="s">
        <v>207</v>
      </c>
      <c r="P48" s="9" t="s">
        <v>96</v>
      </c>
    </row>
    <row r="49" spans="1:16" s="4" customFormat="1" ht="180">
      <c r="A49" s="8">
        <v>47</v>
      </c>
      <c r="B49" s="9" t="s">
        <v>181</v>
      </c>
      <c r="C49" s="10">
        <v>1890</v>
      </c>
      <c r="D49" s="10">
        <v>2331.993315</v>
      </c>
      <c r="E49" s="11" t="s">
        <v>15</v>
      </c>
      <c r="F49" s="9" t="s">
        <v>31</v>
      </c>
      <c r="G49" s="9" t="s">
        <v>108</v>
      </c>
      <c r="H49" s="9" t="s">
        <v>18</v>
      </c>
      <c r="I49" s="9" t="s">
        <v>31</v>
      </c>
      <c r="J49" s="9" t="s">
        <v>182</v>
      </c>
      <c r="K49" s="9" t="s">
        <v>183</v>
      </c>
      <c r="L49" s="9" t="s">
        <v>34</v>
      </c>
      <c r="M49" s="11" t="s">
        <v>21</v>
      </c>
      <c r="N49" s="11" t="s">
        <v>91</v>
      </c>
      <c r="O49" s="9" t="s">
        <v>207</v>
      </c>
      <c r="P49" s="9" t="s">
        <v>96</v>
      </c>
    </row>
    <row r="50" spans="1:16" s="4" customFormat="1" ht="48">
      <c r="A50" s="8">
        <v>48</v>
      </c>
      <c r="B50" s="9" t="s">
        <v>184</v>
      </c>
      <c r="C50" s="10">
        <v>18464.7</v>
      </c>
      <c r="D50" s="10">
        <v>24590.5306</v>
      </c>
      <c r="E50" s="11" t="s">
        <v>185</v>
      </c>
      <c r="F50" s="9" t="s">
        <v>125</v>
      </c>
      <c r="G50" s="9" t="s">
        <v>186</v>
      </c>
      <c r="H50" s="9" t="s">
        <v>18</v>
      </c>
      <c r="I50" s="9" t="s">
        <v>125</v>
      </c>
      <c r="J50" s="9" t="s">
        <v>187</v>
      </c>
      <c r="K50" s="9" t="s">
        <v>188</v>
      </c>
      <c r="L50" s="9" t="s">
        <v>148</v>
      </c>
      <c r="M50" s="11" t="s">
        <v>21</v>
      </c>
      <c r="N50" s="11" t="s">
        <v>91</v>
      </c>
      <c r="O50" s="9" t="s">
        <v>207</v>
      </c>
      <c r="P50" s="9" t="s">
        <v>96</v>
      </c>
    </row>
    <row r="51" spans="1:16" s="4" customFormat="1" ht="60">
      <c r="A51" s="8">
        <v>49</v>
      </c>
      <c r="B51" s="9" t="s">
        <v>189</v>
      </c>
      <c r="C51" s="10">
        <v>1000</v>
      </c>
      <c r="D51" s="10">
        <v>1225.454014</v>
      </c>
      <c r="E51" s="11" t="s">
        <v>54</v>
      </c>
      <c r="F51" s="9" t="s">
        <v>93</v>
      </c>
      <c r="G51" s="9" t="s">
        <v>186</v>
      </c>
      <c r="H51" s="9" t="s">
        <v>18</v>
      </c>
      <c r="I51" s="9" t="s">
        <v>93</v>
      </c>
      <c r="J51" s="9" t="s">
        <v>190</v>
      </c>
      <c r="K51" s="9" t="s">
        <v>191</v>
      </c>
      <c r="L51" s="9" t="s">
        <v>34</v>
      </c>
      <c r="M51" s="11" t="s">
        <v>58</v>
      </c>
      <c r="N51" s="11" t="s">
        <v>22</v>
      </c>
      <c r="O51" s="9" t="s">
        <v>207</v>
      </c>
      <c r="P51" s="9" t="s">
        <v>96</v>
      </c>
    </row>
    <row r="52" spans="1:16" s="4" customFormat="1" ht="36">
      <c r="A52" s="8">
        <v>50</v>
      </c>
      <c r="B52" s="9" t="s">
        <v>192</v>
      </c>
      <c r="C52" s="10">
        <v>612.5772400000001</v>
      </c>
      <c r="D52" s="10">
        <v>724.939969</v>
      </c>
      <c r="E52" s="11" t="s">
        <v>15</v>
      </c>
      <c r="F52" s="9" t="s">
        <v>77</v>
      </c>
      <c r="G52" s="9" t="s">
        <v>17</v>
      </c>
      <c r="H52" s="9" t="s">
        <v>50</v>
      </c>
      <c r="I52" s="9"/>
      <c r="J52" s="9" t="s">
        <v>51</v>
      </c>
      <c r="K52" s="9" t="s">
        <v>193</v>
      </c>
      <c r="L52" s="11" t="s">
        <v>108</v>
      </c>
      <c r="M52" s="11" t="s">
        <v>21</v>
      </c>
      <c r="N52" s="11"/>
      <c r="O52" s="9" t="s">
        <v>207</v>
      </c>
      <c r="P52" s="9" t="s">
        <v>96</v>
      </c>
    </row>
    <row r="53" spans="1:16" s="4" customFormat="1" ht="36">
      <c r="A53" s="8">
        <v>51</v>
      </c>
      <c r="B53" s="9" t="s">
        <v>194</v>
      </c>
      <c r="C53" s="10">
        <v>2290</v>
      </c>
      <c r="D53" s="10">
        <v>2752.833686</v>
      </c>
      <c r="E53" s="11" t="s">
        <v>54</v>
      </c>
      <c r="F53" s="9" t="s">
        <v>85</v>
      </c>
      <c r="G53" s="9" t="s">
        <v>34</v>
      </c>
      <c r="H53" s="9" t="s">
        <v>18</v>
      </c>
      <c r="I53" s="9" t="s">
        <v>85</v>
      </c>
      <c r="J53" s="9" t="s">
        <v>195</v>
      </c>
      <c r="K53" s="9" t="s">
        <v>196</v>
      </c>
      <c r="L53" s="9" t="s">
        <v>34</v>
      </c>
      <c r="M53" s="11" t="s">
        <v>163</v>
      </c>
      <c r="N53" s="11" t="s">
        <v>22</v>
      </c>
      <c r="O53" s="9" t="s">
        <v>207</v>
      </c>
      <c r="P53" s="9" t="s">
        <v>96</v>
      </c>
    </row>
    <row r="54" spans="1:16" s="4" customFormat="1" ht="36">
      <c r="A54" s="8">
        <v>52</v>
      </c>
      <c r="B54" s="14" t="s">
        <v>208</v>
      </c>
      <c r="C54" s="10">
        <v>175.4506</v>
      </c>
      <c r="D54" s="10">
        <v>4055.066983</v>
      </c>
      <c r="E54" s="11" t="s">
        <v>76</v>
      </c>
      <c r="F54" s="9" t="s">
        <v>85</v>
      </c>
      <c r="G54" s="9" t="s">
        <v>34</v>
      </c>
      <c r="H54" s="9" t="s">
        <v>50</v>
      </c>
      <c r="I54" s="9"/>
      <c r="J54" s="9" t="s">
        <v>51</v>
      </c>
      <c r="K54" s="9" t="s">
        <v>197</v>
      </c>
      <c r="L54" s="9" t="s">
        <v>34</v>
      </c>
      <c r="M54" s="11" t="s">
        <v>139</v>
      </c>
      <c r="N54" s="11"/>
      <c r="O54" s="9" t="s">
        <v>207</v>
      </c>
      <c r="P54" s="9" t="s">
        <v>96</v>
      </c>
    </row>
    <row r="55" spans="1:16" s="4" customFormat="1" ht="60">
      <c r="A55" s="8">
        <v>53</v>
      </c>
      <c r="B55" s="9" t="s">
        <v>198</v>
      </c>
      <c r="C55" s="10">
        <v>1245.9764109999999</v>
      </c>
      <c r="D55" s="10">
        <v>1636.801207</v>
      </c>
      <c r="E55" s="11" t="s">
        <v>165</v>
      </c>
      <c r="F55" s="9" t="s">
        <v>93</v>
      </c>
      <c r="G55" s="9" t="s">
        <v>34</v>
      </c>
      <c r="H55" s="9" t="s">
        <v>18</v>
      </c>
      <c r="I55" s="9" t="s">
        <v>93</v>
      </c>
      <c r="J55" s="9" t="s">
        <v>199</v>
      </c>
      <c r="K55" s="9" t="s">
        <v>191</v>
      </c>
      <c r="L55" s="9" t="s">
        <v>34</v>
      </c>
      <c r="M55" s="11" t="s">
        <v>58</v>
      </c>
      <c r="N55" s="11" t="s">
        <v>22</v>
      </c>
      <c r="O55" s="9" t="s">
        <v>207</v>
      </c>
      <c r="P55" s="9" t="s">
        <v>96</v>
      </c>
    </row>
    <row r="56" spans="1:16" s="4" customFormat="1" ht="36">
      <c r="A56" s="8">
        <v>54</v>
      </c>
      <c r="B56" s="9" t="s">
        <v>200</v>
      </c>
      <c r="C56" s="10">
        <v>5480.264165</v>
      </c>
      <c r="D56" s="10">
        <v>6301.0643359999995</v>
      </c>
      <c r="E56" s="11" t="s">
        <v>15</v>
      </c>
      <c r="F56" s="9" t="s">
        <v>77</v>
      </c>
      <c r="G56" s="9" t="s">
        <v>17</v>
      </c>
      <c r="H56" s="9" t="s">
        <v>50</v>
      </c>
      <c r="I56" s="9"/>
      <c r="J56" s="9" t="s">
        <v>51</v>
      </c>
      <c r="K56" s="9" t="s">
        <v>201</v>
      </c>
      <c r="L56" s="9" t="s">
        <v>34</v>
      </c>
      <c r="M56" s="11" t="s">
        <v>21</v>
      </c>
      <c r="N56" s="11"/>
      <c r="O56" s="9" t="s">
        <v>207</v>
      </c>
      <c r="P56" s="9" t="s">
        <v>96</v>
      </c>
    </row>
    <row r="57" spans="3:5" ht="17.25">
      <c r="C57" s="6">
        <f>SUM(C3:C56)</f>
        <v>218774.14567300005</v>
      </c>
      <c r="D57" s="6">
        <f>SUM(D3:D56)</f>
        <v>259200.38365600005</v>
      </c>
      <c r="E57" s="7">
        <f>D57-C57</f>
        <v>40426.237983</v>
      </c>
    </row>
    <row r="58" spans="1:16" ht="54" customHeight="1">
      <c r="A58" s="20" t="s">
        <v>210</v>
      </c>
      <c r="B58" s="20"/>
      <c r="C58" s="20"/>
      <c r="D58" s="20"/>
      <c r="E58" s="20"/>
      <c r="F58" s="20"/>
      <c r="G58" s="20"/>
      <c r="H58" s="20"/>
      <c r="I58" s="20"/>
      <c r="J58" s="20"/>
      <c r="K58" s="20"/>
      <c r="L58" s="20"/>
      <c r="M58" s="20"/>
      <c r="N58" s="20"/>
      <c r="O58" s="20"/>
      <c r="P58" s="20"/>
    </row>
    <row r="59" spans="1:16" ht="67.5" customHeight="1">
      <c r="A59" s="20" t="s">
        <v>211</v>
      </c>
      <c r="B59" s="20"/>
      <c r="C59" s="20"/>
      <c r="D59" s="20"/>
      <c r="E59" s="20"/>
      <c r="F59" s="20"/>
      <c r="G59" s="20"/>
      <c r="H59" s="20"/>
      <c r="I59" s="20"/>
      <c r="J59" s="20"/>
      <c r="K59" s="20"/>
      <c r="L59" s="20"/>
      <c r="M59" s="20"/>
      <c r="N59" s="20"/>
      <c r="O59" s="20"/>
      <c r="P59" s="20"/>
    </row>
  </sheetData>
  <sheetProtection/>
  <autoFilter ref="A2:P56"/>
  <mergeCells count="3">
    <mergeCell ref="A1:P1"/>
    <mergeCell ref="A58:P58"/>
    <mergeCell ref="A59:P59"/>
  </mergeCells>
  <printOptions/>
  <pageMargins left="0.7" right="0.7" top="0.75" bottom="0.75" header="0.3" footer="0.3"/>
  <pageSetup fitToHeight="0"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wangxin</dc:creator>
  <cp:keywords/>
  <dc:description/>
  <cp:lastModifiedBy>李枝瑞</cp:lastModifiedBy>
  <cp:lastPrinted>2018-04-20T02:02:00Z</cp:lastPrinted>
  <dcterms:created xsi:type="dcterms:W3CDTF">2017-09-27T14:36:00Z</dcterms:created>
  <dcterms:modified xsi:type="dcterms:W3CDTF">2019-03-05T07:12:48Z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2052-11.1.0.8500</vt:lpwstr>
  </property>
</Properties>
</file>